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1476512\Desktop\"/>
    </mc:Choice>
  </mc:AlternateContent>
  <xr:revisionPtr revIDLastSave="0" documentId="13_ncr:1_{28D5FF36-EDF6-49BD-BC88-10555F51790A}" xr6:coauthVersionLast="47" xr6:coauthVersionMax="47" xr10:uidLastSave="{00000000-0000-0000-0000-000000000000}"/>
  <bookViews>
    <workbookView xWindow="-120" yWindow="-120" windowWidth="29040" windowHeight="17640" tabRatio="665" xr2:uid="{00000000-000D-0000-FFFF-FFFF00000000}"/>
  </bookViews>
  <sheets>
    <sheet name="Population" sheetId="8" r:id="rId1"/>
    <sheet name="N Firms" sheetId="9" r:id="rId2"/>
    <sheet name="N Jobs" sheetId="10" r:id="rId3"/>
    <sheet name="N Startups" sheetId="2" r:id="rId4"/>
    <sheet name="Startups per 10k" sheetId="11" r:id="rId5"/>
    <sheet name="Startups survival" sheetId="1" r:id="rId6"/>
    <sheet name="Start-ups scaling " sheetId="12" r:id="rId7"/>
    <sheet name="HGFs" sheetId="3" r:id="rId8"/>
    <sheet name="10% HGFs" sheetId="5" r:id="rId9"/>
    <sheet name="Small HGFs" sheetId="4" r:id="rId10"/>
    <sheet name="Productivity" sheetId="6"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 l="1"/>
  <c r="C16" i="8"/>
</calcChain>
</file>

<file path=xl/sharedStrings.xml><?xml version="1.0" encoding="utf-8"?>
<sst xmlns="http://schemas.openxmlformats.org/spreadsheetml/2006/main" count="306" uniqueCount="51">
  <si>
    <t>N09000001</t>
  </si>
  <si>
    <t>Antrim and Newtownabbey</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</si>
  <si>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</si>
  <si>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</si>
  <si>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</si>
  <si>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</si>
  <si>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</si>
  <si>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</si>
  <si>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</si>
  <si>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</si>
  <si>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</si>
  <si>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</si>
  <si>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</si>
  <si>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</si>
  <si>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</si>
  <si>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</si>
  <si>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</si>
  <si>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</si>
  <si>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</si>
  <si>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</si>
  <si>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N09000011</t>
  </si>
  <si>
    <t>Ards and North Down</t>
  </si>
  <si>
    <t>NI</t>
  </si>
  <si>
    <t>%</t>
  </si>
  <si>
    <t>East of NI</t>
  </si>
  <si>
    <t>Belfast &amp; Outer Belfast</t>
  </si>
  <si>
    <t>N</t>
  </si>
  <si>
    <t>Source: Nomis</t>
  </si>
  <si>
    <t>North of NI</t>
  </si>
  <si>
    <t>West and South of NI</t>
  </si>
  <si>
    <t>LGD Code</t>
  </si>
  <si>
    <t>LGD Name</t>
  </si>
  <si>
    <t>Source: BSD</t>
  </si>
  <si>
    <t>The use of these data does not imply the endorsement of the data owner or the UK Data Service at the UK Data Archive in relation to the interpretation or analysis of the data. This work uses research datasets which may not exactly reproduce National Statistics aggregates.</t>
  </si>
  <si>
    <t>Note that not all firm postcodes are successfully matched to a LGD area therefore the Northern Ireland total will exceed the sum of the LGDs.</t>
  </si>
  <si>
    <t>NUTS area</t>
  </si>
  <si>
    <t>* note that Outer Belfast and Belfast are combined due to small sample sizes</t>
  </si>
  <si>
    <t>Population 2021 mid-year estimates</t>
  </si>
  <si>
    <t>Number of UK-owned firm births per 10,000 population 2021</t>
  </si>
  <si>
    <t>Number of UK-owned firm births 2021</t>
  </si>
  <si>
    <t>Number of private sector employer firms 2021</t>
  </si>
  <si>
    <t>Number of private sector employer jobs 2021</t>
  </si>
  <si>
    <t>3 year survival rate of UK-owned firms born in 2018 (and surviving to 2021)</t>
  </si>
  <si>
    <t>UK-owned firms born in 2018 and surviving to 2021 that grow to £1m+ turnover in 2021 (and had a turnover&lt;£500k in 2018)</t>
  </si>
  <si>
    <t>***</t>
  </si>
  <si>
    <t>Data is unavailable due to the small number of firms</t>
  </si>
  <si>
    <t>High Growth Firm Incidence Rate (OECD defintion 20% annualised avg growth over 3 years) 2018-21</t>
  </si>
  <si>
    <t>High Growth Firm Incidence Rate (OECD defintion 10% annualised avg growth over 3 years) 2018-21</t>
  </si>
  <si>
    <t>Small High Growth Firm Incidence Rate (add at least 8 employees in 3 years) 2018-21</t>
  </si>
  <si>
    <t>Firms with positive productivity growth 2018-21 (where turnover and employment both increased, turnover at a faster rate)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</si>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</sst>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Calibri"/>
      <family val="2"/>
      <scheme val="minor"/>
    </font>
    <font>
      <sz val="11"/>
      <color rgb="FF000000"/>
      <name val="Calibri"/>
      <family val="2"/>
      <scheme val="minor"/>
    </font>
    <font>
      <sz val="8"/>
      <color rgb="FF000000"/>
      <name val="Calibri"/>
      <family val="2"/>
      <scheme val="minor"/>
    </font>
    <font>
      <b/>
      <sz val="8"/>
      <color rgb="FF000000"/>
      <name val="Calibri"/>
      <family val="2"/>
      <scheme val="minor"/>
    </font>
    <font>
      <b/>
      <sz val="11"/>
      <color theme="1"/>
      <name val="Calibri"/>
      <family val="2"/>
      <scheme val="minor"/>
    </font>
    <font>
      <sz val="11"/>
      <color indexed="8"/>
      <name val="Calibri"/>
      <family val="2"/>
      <scheme val="minor"/>
    </font>
    <font>
      <sz val="10"/>
      <name val="Arial"/>
      <family val="2"/>
    </font>
    <font>
      <sz val="10"/>
      <color rgb="FF000000"/>
      <name val="Arial"/>
      <family val="2"/>
    </font>
    <font>
      <sz val="10"/>
      <color theme="1"/>
      <name val="Arial"/>
      <family val="2"/>
    </font>
    <font>
      <b/>
      <sz val="10"/>
      <color rgb="FF000000"/>
      <name val="Arial"/>
      <family val="2"/>
    </font>
    <font>
      <b/>
      <sz val="10"/>
      <color theme="1"/>
      <name val="Arial"/>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2">
    <xf numFmtId="0" fontId="0" fillId="0" borderId="0"/>
    <xf numFmtId="0" fontId="6"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4" fillId="0" borderId="0" xfId="0" applyFont="1" applyAlignment="1">
      <alignment vertical="center"/>
    </xf>
    <xf numFmtId="2" fontId="0" fillId="0" borderId="0" xfId="0" applyNumberFormat="1"/>
    <xf numFmtId="3" fontId="0" fillId="0" borderId="0" xfId="0" applyNumberFormat="1"/>
    <xf numFmtId="164" fontId="0" fillId="0" borderId="0" xfId="0" applyNumberFormat="1" applyAlignment="1">
      <alignment horizontal="center"/>
    </xf>
    <xf numFmtId="0" fontId="5" fillId="0" borderId="0" xfId="0" applyFont="1"/>
    <xf numFmtId="0" fontId="5" fillId="0" borderId="0" xfId="0" applyFont="1" applyAlignment="1">
      <alignment horizontal="center"/>
    </xf>
    <xf numFmtId="0" fontId="0" fillId="0" borderId="0" xfId="0" applyAlignment="1">
      <alignment horizontal="center"/>
    </xf>
    <xf numFmtId="164" fontId="0" fillId="0" borderId="0" xfId="0" applyNumberFormat="1"/>
    <xf numFmtId="0" fontId="2" fillId="0" borderId="0" xfId="0" applyFont="1" applyAlignment="1">
      <alignment vertical="center"/>
    </xf>
    <xf numFmtId="3" fontId="7" fillId="0" borderId="0" xfId="1" applyNumberFormat="1" applyFont="1" applyAlignment="1">
      <alignment horizontal="center" vertical="top"/>
    </xf>
    <xf numFmtId="0" fontId="2" fillId="0" borderId="0" xfId="0" applyFont="1" applyAlignment="1">
      <alignment horizontal="center" vertical="center"/>
    </xf>
    <xf numFmtId="3" fontId="2" fillId="0" borderId="0" xfId="0" applyNumberFormat="1" applyFont="1" applyAlignment="1">
      <alignment horizontal="center" vertical="center"/>
    </xf>
    <xf numFmtId="0" fontId="7" fillId="0" borderId="0" xfId="1" applyFont="1" applyAlignment="1">
      <alignment horizontal="left" vertical="top"/>
    </xf>
    <xf numFmtId="0" fontId="8" fillId="0" borderId="0" xfId="0" applyFont="1" applyAlignment="1">
      <alignment vertical="center"/>
    </xf>
    <xf numFmtId="0" fontId="9" fillId="0" borderId="0" xfId="0" applyFont="1"/>
    <xf numFmtId="0" fontId="9" fillId="0" borderId="0" xfId="0" applyFont="1" applyAlignment="1">
      <alignment horizontal="center"/>
    </xf>
    <xf numFmtId="0" fontId="10" fillId="0" borderId="0" xfId="0" applyFont="1" applyAlignment="1">
      <alignment vertical="center"/>
    </xf>
    <xf numFmtId="0" fontId="11" fillId="0" borderId="0" xfId="0" applyFont="1"/>
    <xf numFmtId="0" fontId="11"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wrapText="1"/>
    </xf>
    <xf numFmtId="164" fontId="9" fillId="0" borderId="0" xfId="0" applyNumberFormat="1" applyFont="1" applyAlignment="1">
      <alignment horizontal="center"/>
    </xf>
    <xf numFmtId="164" fontId="8" fillId="0" borderId="0" xfId="0" applyNumberFormat="1" applyFont="1" applyAlignment="1">
      <alignment horizontal="center"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8" fillId="0" borderId="0" xfId="0" applyFont="1" applyAlignment="1">
      <alignment horizontal="left" vertical="center"/>
    </xf>
    <xf numFmtId="1" fontId="0" fillId="0" borderId="0" xfId="0" applyNumberFormat="1" applyAlignment="1">
      <alignment horizontal="center"/>
    </xf>
    <xf numFmtId="3" fontId="0" fillId="0" borderId="0" xfId="0" applyNumberFormat="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19"/>
  <sheetViews>
    <sheetView tabSelected="1" workbookViewId="0">
      <selection activeCell="C1" sqref="C1"/>
    </sheetView>
  </sheetViews>
  <sheetFormatPr defaultRowHeight="15" x14ac:dyDescent="0.25"/>
  <cols>
    <col min="1" max="1" width="19.42578125" customWidth="1"/>
    <col min="2" max="2" width="35.140625" customWidth="1"/>
    <col min="3" max="3" width="28" bestFit="1" customWidth="1"/>
    <col min="4" max="4" width="9.140625" style="12"/>
    <col min="8" max="8" width="21.7109375" customWidth="1"/>
  </cols>
  <sheetData>
    <row r="1" spans="1:9" x14ac:dyDescent="0.25">
      <c r="A1" s="23" t="s">
        <v>37</v>
      </c>
      <c r="B1" s="20"/>
      <c r="C1" s="20" t="s">
        <v>50</v>
      </c>
    </row>
    <row r="2" spans="1:9" x14ac:dyDescent="0.25">
      <c r="A2" s="23"/>
      <c r="B2" s="20"/>
      <c r="C2" s="20"/>
    </row>
    <row r="3" spans="1:9" x14ac:dyDescent="0.25">
      <c r="A3" s="20"/>
      <c r="B3" s="20"/>
      <c r="C3" s="20"/>
      <c r="I3" s="18"/>
    </row>
    <row r="4" spans="1:9" x14ac:dyDescent="0.25">
      <c r="A4" s="22" t="s">
        <v>30</v>
      </c>
      <c r="B4" s="22" t="s">
        <v>31</v>
      </c>
      <c r="C4" s="24" t="s">
        <v>26</v>
      </c>
      <c r="D4"/>
      <c r="E4" s="8"/>
      <c r="G4" s="18"/>
    </row>
    <row r="5" spans="1:9" x14ac:dyDescent="0.25">
      <c r="A5" s="19" t="s">
        <v>0</v>
      </c>
      <c r="B5" s="19" t="s">
        <v>1</v>
      </c>
      <c r="C5" s="15">
        <v>145852</v>
      </c>
      <c r="D5"/>
      <c r="G5" s="18"/>
    </row>
    <row r="6" spans="1:9" x14ac:dyDescent="0.25">
      <c r="A6" s="19" t="s">
        <v>2</v>
      </c>
      <c r="B6" s="19" t="s">
        <v>3</v>
      </c>
      <c r="C6" s="15">
        <v>219127</v>
      </c>
      <c r="D6"/>
      <c r="G6" s="18"/>
    </row>
    <row r="7" spans="1:9" x14ac:dyDescent="0.25">
      <c r="A7" s="19" t="s">
        <v>4</v>
      </c>
      <c r="B7" s="19" t="s">
        <v>5</v>
      </c>
      <c r="C7" s="15">
        <v>345006</v>
      </c>
      <c r="D7"/>
      <c r="G7" s="18"/>
    </row>
    <row r="8" spans="1:9" x14ac:dyDescent="0.25">
      <c r="A8" s="19" t="s">
        <v>6</v>
      </c>
      <c r="B8" s="19" t="s">
        <v>7</v>
      </c>
      <c r="C8" s="15">
        <v>141664</v>
      </c>
      <c r="D8"/>
      <c r="G8" s="18"/>
    </row>
    <row r="9" spans="1:9" x14ac:dyDescent="0.25">
      <c r="A9" s="19" t="s">
        <v>8</v>
      </c>
      <c r="B9" s="19" t="s">
        <v>9</v>
      </c>
      <c r="C9" s="15">
        <v>150834</v>
      </c>
      <c r="D9"/>
      <c r="G9" s="18"/>
    </row>
    <row r="10" spans="1:9" x14ac:dyDescent="0.25">
      <c r="A10" s="19" t="s">
        <v>10</v>
      </c>
      <c r="B10" s="19" t="s">
        <v>11</v>
      </c>
      <c r="C10" s="15">
        <v>116926</v>
      </c>
      <c r="D10"/>
      <c r="G10" s="18"/>
    </row>
    <row r="11" spans="1:9" x14ac:dyDescent="0.25">
      <c r="A11" s="19" t="s">
        <v>12</v>
      </c>
      <c r="B11" s="19" t="s">
        <v>13</v>
      </c>
      <c r="C11" s="15">
        <v>149272</v>
      </c>
      <c r="D11"/>
      <c r="G11" s="18"/>
    </row>
    <row r="12" spans="1:9" x14ac:dyDescent="0.25">
      <c r="A12" s="19" t="s">
        <v>14</v>
      </c>
      <c r="B12" s="19" t="s">
        <v>15</v>
      </c>
      <c r="C12" s="15">
        <v>139127</v>
      </c>
      <c r="D12"/>
      <c r="G12" s="18"/>
    </row>
    <row r="13" spans="1:9" x14ac:dyDescent="0.25">
      <c r="A13" s="19" t="s">
        <v>16</v>
      </c>
      <c r="B13" s="19" t="s">
        <v>17</v>
      </c>
      <c r="C13" s="15">
        <v>150598</v>
      </c>
      <c r="D13"/>
      <c r="G13" s="18"/>
    </row>
    <row r="14" spans="1:9" x14ac:dyDescent="0.25">
      <c r="A14" s="19" t="s">
        <v>18</v>
      </c>
      <c r="B14" s="19" t="s">
        <v>19</v>
      </c>
      <c r="C14" s="15">
        <v>182345</v>
      </c>
      <c r="D14"/>
      <c r="G14" s="18"/>
    </row>
    <row r="15" spans="1:9" x14ac:dyDescent="0.25">
      <c r="A15" s="19" t="s">
        <v>20</v>
      </c>
      <c r="B15" s="19" t="s">
        <v>21</v>
      </c>
      <c r="C15" s="15">
        <v>163827</v>
      </c>
      <c r="D15"/>
      <c r="G15" s="18"/>
    </row>
    <row r="16" spans="1:9" x14ac:dyDescent="0.25">
      <c r="A16" s="20"/>
      <c r="B16" s="19" t="s">
        <v>22</v>
      </c>
      <c r="C16" s="15">
        <f>SUM(C5:C15)</f>
        <v>1904578</v>
      </c>
      <c r="D16"/>
    </row>
    <row r="17" spans="1:4" x14ac:dyDescent="0.25">
      <c r="A17" s="20"/>
      <c r="B17" s="20"/>
      <c r="C17" s="21"/>
      <c r="D17"/>
    </row>
    <row r="18" spans="1:4" x14ac:dyDescent="0.25">
      <c r="A18" s="20"/>
      <c r="B18" s="20"/>
      <c r="C18" s="21"/>
      <c r="D18"/>
    </row>
    <row r="19" spans="1:4" x14ac:dyDescent="0.25">
      <c r="A19" s="19" t="s">
        <v>27</v>
      </c>
      <c r="B19" s="20"/>
      <c r="C19" s="21"/>
      <c r="D19"/>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22"/>
  <sheetViews>
    <sheetView workbookViewId="0">
      <selection activeCell="G11" sqref="G11"/>
    </sheetView>
  </sheetViews>
  <sheetFormatPr defaultRowHeight="15" x14ac:dyDescent="0.25"/>
  <cols>
    <col min="1" max="1" width="10.42578125" bestFit="1" customWidth="1"/>
    <col min="2" max="2" width="35.42578125" bestFit="1" customWidth="1"/>
    <col min="3" max="3" width="11.5703125" bestFit="1" customWidth="1"/>
  </cols>
  <sheetData>
    <row r="1" spans="1:5" x14ac:dyDescent="0.25">
      <c r="A1" s="23" t="s">
        <v>48</v>
      </c>
      <c r="B1" s="20"/>
      <c r="C1" s="20"/>
    </row>
    <row r="2" spans="1:5" x14ac:dyDescent="0.25">
      <c r="A2" s="20"/>
      <c r="B2" s="20"/>
      <c r="C2" s="20"/>
    </row>
    <row r="3" spans="1:5" x14ac:dyDescent="0.25">
      <c r="A3" s="20"/>
      <c r="B3" s="20"/>
      <c r="C3" s="20"/>
    </row>
    <row r="4" spans="1:5" x14ac:dyDescent="0.25">
      <c r="A4" s="1" t="s">
        <v>30</v>
      </c>
      <c r="B4" s="2" t="s">
        <v>31</v>
      </c>
      <c r="C4" s="26" t="s">
        <v>23</v>
      </c>
    </row>
    <row r="5" spans="1:5" x14ac:dyDescent="0.25">
      <c r="A5" s="19" t="s">
        <v>0</v>
      </c>
      <c r="B5" s="19" t="s">
        <v>1</v>
      </c>
      <c r="C5" s="9">
        <v>1.2</v>
      </c>
    </row>
    <row r="6" spans="1:5" x14ac:dyDescent="0.25">
      <c r="A6" s="19" t="s">
        <v>2</v>
      </c>
      <c r="B6" s="19" t="s">
        <v>3</v>
      </c>
      <c r="C6" s="9">
        <v>1.4</v>
      </c>
    </row>
    <row r="7" spans="1:5" x14ac:dyDescent="0.25">
      <c r="A7" s="19" t="s">
        <v>4</v>
      </c>
      <c r="B7" s="19" t="s">
        <v>5</v>
      </c>
      <c r="C7" s="9">
        <v>1.9</v>
      </c>
    </row>
    <row r="8" spans="1:5" x14ac:dyDescent="0.25">
      <c r="A8" s="19" t="s">
        <v>6</v>
      </c>
      <c r="B8" s="19" t="s">
        <v>7</v>
      </c>
      <c r="C8" s="9">
        <v>1.4</v>
      </c>
    </row>
    <row r="9" spans="1:5" x14ac:dyDescent="0.25">
      <c r="A9" s="19" t="s">
        <v>8</v>
      </c>
      <c r="B9" s="19" t="s">
        <v>9</v>
      </c>
      <c r="C9" s="9">
        <v>1.3</v>
      </c>
    </row>
    <row r="10" spans="1:5" x14ac:dyDescent="0.25">
      <c r="A10" s="19" t="s">
        <v>10</v>
      </c>
      <c r="B10" s="19" t="s">
        <v>11</v>
      </c>
      <c r="C10" s="9">
        <v>1.3</v>
      </c>
    </row>
    <row r="11" spans="1:5" x14ac:dyDescent="0.25">
      <c r="A11" s="19" t="s">
        <v>12</v>
      </c>
      <c r="B11" s="19" t="s">
        <v>13</v>
      </c>
      <c r="C11" s="9">
        <v>1.1000000000000001</v>
      </c>
    </row>
    <row r="12" spans="1:5" x14ac:dyDescent="0.25">
      <c r="A12" s="19" t="s">
        <v>14</v>
      </c>
      <c r="B12" s="19" t="s">
        <v>15</v>
      </c>
      <c r="C12" s="9">
        <v>1</v>
      </c>
    </row>
    <row r="13" spans="1:5" x14ac:dyDescent="0.25">
      <c r="A13" s="19" t="s">
        <v>16</v>
      </c>
      <c r="B13" s="19" t="s">
        <v>17</v>
      </c>
      <c r="C13" s="9">
        <v>1.4</v>
      </c>
    </row>
    <row r="14" spans="1:5" x14ac:dyDescent="0.25">
      <c r="A14" s="19" t="s">
        <v>18</v>
      </c>
      <c r="B14" s="19" t="s">
        <v>19</v>
      </c>
      <c r="C14" s="9">
        <v>1.6</v>
      </c>
    </row>
    <row r="15" spans="1:5" x14ac:dyDescent="0.25">
      <c r="A15" s="19" t="s">
        <v>20</v>
      </c>
      <c r="B15" s="19" t="s">
        <v>21</v>
      </c>
      <c r="C15" s="9">
        <v>1.2</v>
      </c>
      <c r="E15" s="7"/>
    </row>
    <row r="16" spans="1:5" x14ac:dyDescent="0.25">
      <c r="A16" s="20"/>
      <c r="B16" s="19" t="s">
        <v>22</v>
      </c>
      <c r="C16" s="9">
        <v>1.4</v>
      </c>
    </row>
    <row r="17" spans="1:3" x14ac:dyDescent="0.25">
      <c r="A17" s="20"/>
      <c r="B17" s="20"/>
      <c r="C17" s="20"/>
    </row>
    <row r="19" spans="1:3" x14ac:dyDescent="0.25">
      <c r="A19" s="19" t="s">
        <v>32</v>
      </c>
    </row>
    <row r="20" spans="1:3" x14ac:dyDescent="0.25">
      <c r="A20" s="20"/>
    </row>
    <row r="21" spans="1:3" x14ac:dyDescent="0.25">
      <c r="A21" s="20"/>
    </row>
    <row r="22" spans="1:3" x14ac:dyDescent="0.25">
      <c r="A22" s="27" t="s">
        <v>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C22"/>
  <sheetViews>
    <sheetView workbookViewId="0">
      <selection activeCell="E13" sqref="E13"/>
    </sheetView>
  </sheetViews>
  <sheetFormatPr defaultRowHeight="15" x14ac:dyDescent="0.25"/>
  <cols>
    <col min="1" max="1" width="10.140625" bestFit="1" customWidth="1"/>
    <col min="2" max="2" width="37" customWidth="1"/>
  </cols>
  <sheetData>
    <row r="1" spans="1:3" x14ac:dyDescent="0.25">
      <c r="A1" s="10" t="s">
        <v>49</v>
      </c>
    </row>
    <row r="4" spans="1:3" x14ac:dyDescent="0.25">
      <c r="A4" s="22" t="s">
        <v>30</v>
      </c>
      <c r="B4" s="26" t="s">
        <v>31</v>
      </c>
      <c r="C4" s="26" t="s">
        <v>23</v>
      </c>
    </row>
    <row r="5" spans="1:3" x14ac:dyDescent="0.25">
      <c r="A5" s="19" t="s">
        <v>0</v>
      </c>
      <c r="B5" s="19" t="s">
        <v>1</v>
      </c>
      <c r="C5" s="9">
        <v>10</v>
      </c>
    </row>
    <row r="6" spans="1:3" x14ac:dyDescent="0.25">
      <c r="A6" s="19" t="s">
        <v>2</v>
      </c>
      <c r="B6" s="19" t="s">
        <v>3</v>
      </c>
      <c r="C6" s="9">
        <v>10.6</v>
      </c>
    </row>
    <row r="7" spans="1:3" x14ac:dyDescent="0.25">
      <c r="A7" s="19" t="s">
        <v>4</v>
      </c>
      <c r="B7" s="19" t="s">
        <v>5</v>
      </c>
      <c r="C7" s="9">
        <v>9.3000000000000007</v>
      </c>
    </row>
    <row r="8" spans="1:3" x14ac:dyDescent="0.25">
      <c r="A8" s="19" t="s">
        <v>6</v>
      </c>
      <c r="B8" s="19" t="s">
        <v>7</v>
      </c>
      <c r="C8" s="9">
        <v>9.8000000000000007</v>
      </c>
    </row>
    <row r="9" spans="1:3" x14ac:dyDescent="0.25">
      <c r="A9" s="19" t="s">
        <v>8</v>
      </c>
      <c r="B9" s="19" t="s">
        <v>9</v>
      </c>
      <c r="C9" s="9">
        <v>10.199999999999999</v>
      </c>
    </row>
    <row r="10" spans="1:3" x14ac:dyDescent="0.25">
      <c r="A10" s="19" t="s">
        <v>10</v>
      </c>
      <c r="B10" s="19" t="s">
        <v>11</v>
      </c>
      <c r="C10" s="9">
        <v>8.3000000000000007</v>
      </c>
    </row>
    <row r="11" spans="1:3" x14ac:dyDescent="0.25">
      <c r="A11" s="19" t="s">
        <v>12</v>
      </c>
      <c r="B11" s="19" t="s">
        <v>13</v>
      </c>
      <c r="C11" s="9">
        <v>10.1</v>
      </c>
    </row>
    <row r="12" spans="1:3" x14ac:dyDescent="0.25">
      <c r="A12" s="19" t="s">
        <v>14</v>
      </c>
      <c r="B12" s="19" t="s">
        <v>15</v>
      </c>
      <c r="C12" s="9">
        <v>8.8000000000000007</v>
      </c>
    </row>
    <row r="13" spans="1:3" x14ac:dyDescent="0.25">
      <c r="A13" s="19" t="s">
        <v>16</v>
      </c>
      <c r="B13" s="19" t="s">
        <v>17</v>
      </c>
      <c r="C13" s="9">
        <v>10.5</v>
      </c>
    </row>
    <row r="14" spans="1:3" x14ac:dyDescent="0.25">
      <c r="A14" s="19" t="s">
        <v>18</v>
      </c>
      <c r="B14" s="19" t="s">
        <v>19</v>
      </c>
      <c r="C14" s="9">
        <v>8.8000000000000007</v>
      </c>
    </row>
    <row r="15" spans="1:3" x14ac:dyDescent="0.25">
      <c r="A15" s="19" t="s">
        <v>20</v>
      </c>
      <c r="B15" s="19" t="s">
        <v>21</v>
      </c>
      <c r="C15" s="9">
        <v>8.3000000000000007</v>
      </c>
    </row>
    <row r="16" spans="1:3" x14ac:dyDescent="0.25">
      <c r="A16" s="20"/>
      <c r="B16" s="19" t="s">
        <v>22</v>
      </c>
      <c r="C16" s="9">
        <v>9.5</v>
      </c>
    </row>
    <row r="19" spans="1:1" x14ac:dyDescent="0.25">
      <c r="A19" s="19" t="s">
        <v>32</v>
      </c>
    </row>
    <row r="20" spans="1:1" x14ac:dyDescent="0.25">
      <c r="A20" s="20"/>
    </row>
    <row r="21" spans="1:1" x14ac:dyDescent="0.25">
      <c r="A21" s="20"/>
    </row>
    <row r="22" spans="1:1" x14ac:dyDescent="0.25">
      <c r="A22" s="27"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31"/>
  <sheetViews>
    <sheetView workbookViewId="0"/>
  </sheetViews>
  <sheetFormatPr defaultRowHeight="15" x14ac:dyDescent="0.25"/>
  <cols>
    <col min="1" max="1" width="15.5703125" customWidth="1"/>
    <col min="2" max="2" width="37.42578125" customWidth="1"/>
    <col min="3" max="3" width="32.85546875" customWidth="1"/>
    <col min="4" max="4" width="9.140625" customWidth="1"/>
    <col min="8" max="8" width="27" bestFit="1" customWidth="1"/>
  </cols>
  <sheetData>
    <row r="1" spans="1:14" x14ac:dyDescent="0.25">
      <c r="A1" s="23" t="s">
        <v>40</v>
      </c>
    </row>
    <row r="2" spans="1:14" x14ac:dyDescent="0.25">
      <c r="A2" s="10"/>
    </row>
    <row r="3" spans="1:14" x14ac:dyDescent="0.25">
      <c r="D3" s="2"/>
      <c r="G3" s="3"/>
      <c r="H3" s="4"/>
      <c r="I3" s="4"/>
      <c r="J3" s="4"/>
      <c r="K3" s="4"/>
      <c r="L3" s="4"/>
      <c r="M3" s="4"/>
      <c r="N3" s="4"/>
    </row>
    <row r="4" spans="1:14" x14ac:dyDescent="0.25">
      <c r="A4" s="22" t="s">
        <v>30</v>
      </c>
      <c r="B4" s="22" t="s">
        <v>31</v>
      </c>
      <c r="C4" s="26" t="s">
        <v>26</v>
      </c>
      <c r="D4" s="17"/>
      <c r="G4" s="3"/>
      <c r="H4" s="5"/>
      <c r="I4" s="4"/>
      <c r="J4" s="4"/>
      <c r="K4" s="4"/>
      <c r="L4" s="4"/>
      <c r="M4" s="4"/>
      <c r="N4" s="4"/>
    </row>
    <row r="5" spans="1:14" x14ac:dyDescent="0.25">
      <c r="A5" s="19" t="s">
        <v>0</v>
      </c>
      <c r="B5" s="19" t="s">
        <v>1</v>
      </c>
      <c r="C5" s="17">
        <v>3200</v>
      </c>
      <c r="D5" s="17"/>
      <c r="G5" s="3"/>
      <c r="H5" s="5"/>
      <c r="I5" s="4"/>
      <c r="J5" s="4"/>
      <c r="K5" s="5"/>
      <c r="L5" s="4"/>
      <c r="M5" s="4"/>
      <c r="N5" s="4"/>
    </row>
    <row r="6" spans="1:14" x14ac:dyDescent="0.25">
      <c r="A6" s="19" t="s">
        <v>2</v>
      </c>
      <c r="B6" s="19" t="s">
        <v>3</v>
      </c>
      <c r="C6" s="17">
        <v>5505</v>
      </c>
      <c r="D6" s="17"/>
      <c r="G6" s="3"/>
      <c r="H6" s="5"/>
      <c r="I6" s="4"/>
      <c r="J6" s="5"/>
      <c r="K6" s="5"/>
      <c r="L6" s="4"/>
      <c r="M6" s="4"/>
      <c r="N6" s="5"/>
    </row>
    <row r="7" spans="1:14" x14ac:dyDescent="0.25">
      <c r="A7" s="19" t="s">
        <v>4</v>
      </c>
      <c r="B7" s="19" t="s">
        <v>5</v>
      </c>
      <c r="C7" s="17">
        <v>10255</v>
      </c>
      <c r="D7" s="17"/>
      <c r="G7" s="3"/>
      <c r="H7" s="5"/>
      <c r="I7" s="4"/>
      <c r="J7" s="4"/>
      <c r="K7" s="4"/>
      <c r="L7" s="4"/>
      <c r="M7" s="4"/>
      <c r="N7" s="4"/>
    </row>
    <row r="8" spans="1:14" x14ac:dyDescent="0.25">
      <c r="A8" s="19" t="s">
        <v>6</v>
      </c>
      <c r="B8" s="19" t="s">
        <v>7</v>
      </c>
      <c r="C8" s="17">
        <v>3545</v>
      </c>
      <c r="D8" s="17"/>
      <c r="G8" s="3"/>
      <c r="H8" s="5"/>
      <c r="I8" s="4"/>
      <c r="J8" s="4"/>
      <c r="K8" s="4"/>
      <c r="L8" s="4"/>
      <c r="M8" s="4"/>
      <c r="N8" s="4"/>
    </row>
    <row r="9" spans="1:14" x14ac:dyDescent="0.25">
      <c r="A9" s="19" t="s">
        <v>8</v>
      </c>
      <c r="B9" s="19" t="s">
        <v>9</v>
      </c>
      <c r="C9" s="17">
        <v>3800</v>
      </c>
      <c r="D9" s="17"/>
      <c r="G9" s="3"/>
      <c r="H9" s="5"/>
      <c r="I9" s="4"/>
      <c r="J9" s="4"/>
      <c r="K9" s="4"/>
      <c r="L9" s="4"/>
      <c r="M9" s="4"/>
      <c r="N9" s="4"/>
    </row>
    <row r="10" spans="1:14" x14ac:dyDescent="0.25">
      <c r="A10" s="19" t="s">
        <v>10</v>
      </c>
      <c r="B10" s="19" t="s">
        <v>11</v>
      </c>
      <c r="C10" s="17">
        <v>3729</v>
      </c>
      <c r="D10" s="17"/>
      <c r="G10" s="3"/>
      <c r="H10" s="5"/>
      <c r="I10" s="4"/>
      <c r="J10" s="4"/>
      <c r="K10" s="4"/>
      <c r="L10" s="4"/>
      <c r="M10" s="4"/>
      <c r="N10" s="4"/>
    </row>
    <row r="11" spans="1:14" x14ac:dyDescent="0.25">
      <c r="A11" s="19" t="s">
        <v>12</v>
      </c>
      <c r="B11" s="19" t="s">
        <v>13</v>
      </c>
      <c r="C11" s="17">
        <v>4082</v>
      </c>
      <c r="D11" s="17"/>
      <c r="G11" s="3"/>
      <c r="H11" s="5"/>
      <c r="I11" s="4"/>
      <c r="J11" s="4"/>
      <c r="K11" s="4"/>
      <c r="L11" s="4"/>
      <c r="M11" s="4"/>
      <c r="N11" s="4"/>
    </row>
    <row r="12" spans="1:14" x14ac:dyDescent="0.25">
      <c r="A12" s="19" t="s">
        <v>14</v>
      </c>
      <c r="B12" s="19" t="s">
        <v>15</v>
      </c>
      <c r="C12" s="17">
        <v>3176</v>
      </c>
      <c r="D12" s="17"/>
      <c r="G12" s="3"/>
      <c r="H12" s="5"/>
      <c r="I12" s="4"/>
      <c r="J12" s="4"/>
      <c r="K12" s="4"/>
      <c r="L12" s="4"/>
      <c r="M12" s="4"/>
      <c r="N12" s="4"/>
    </row>
    <row r="13" spans="1:14" x14ac:dyDescent="0.25">
      <c r="A13" s="19" t="s">
        <v>16</v>
      </c>
      <c r="B13" s="19" t="s">
        <v>17</v>
      </c>
      <c r="C13" s="17">
        <v>4923</v>
      </c>
      <c r="D13" s="17"/>
      <c r="G13" s="3"/>
      <c r="H13" s="5"/>
      <c r="I13" s="4"/>
      <c r="J13" s="4"/>
      <c r="K13" s="5"/>
      <c r="L13" s="4"/>
      <c r="M13" s="4"/>
      <c r="N13" s="4"/>
    </row>
    <row r="14" spans="1:14" x14ac:dyDescent="0.25">
      <c r="A14" s="19" t="s">
        <v>18</v>
      </c>
      <c r="B14" s="19" t="s">
        <v>19</v>
      </c>
      <c r="C14" s="17">
        <v>5911</v>
      </c>
      <c r="D14" s="17"/>
      <c r="G14" s="3"/>
      <c r="H14" s="5"/>
      <c r="I14" s="4"/>
      <c r="J14" s="4"/>
      <c r="K14" s="4"/>
      <c r="L14" s="4"/>
      <c r="M14" s="4"/>
      <c r="N14" s="4"/>
    </row>
    <row r="15" spans="1:14" x14ac:dyDescent="0.25">
      <c r="A15" s="19" t="s">
        <v>20</v>
      </c>
      <c r="B15" s="19" t="s">
        <v>21</v>
      </c>
      <c r="C15" s="17">
        <v>3722</v>
      </c>
      <c r="D15" s="16"/>
      <c r="G15" s="3"/>
      <c r="H15" s="5"/>
      <c r="I15" s="5"/>
      <c r="J15" s="5"/>
      <c r="K15" s="5"/>
      <c r="L15" s="5"/>
      <c r="M15" s="5"/>
      <c r="N15" s="5"/>
    </row>
    <row r="16" spans="1:14" x14ac:dyDescent="0.25">
      <c r="A16" s="19"/>
      <c r="B16" s="19" t="s">
        <v>22</v>
      </c>
      <c r="C16" s="38">
        <v>51848</v>
      </c>
    </row>
    <row r="18" spans="1:9" x14ac:dyDescent="0.25">
      <c r="A18" s="14"/>
    </row>
    <row r="19" spans="1:9" x14ac:dyDescent="0.25">
      <c r="A19" s="19" t="s">
        <v>32</v>
      </c>
      <c r="B19" s="6"/>
      <c r="C19" s="6"/>
      <c r="D19" s="6"/>
      <c r="E19" s="6"/>
      <c r="F19" s="6"/>
      <c r="G19" s="6"/>
      <c r="H19" s="6"/>
      <c r="I19" s="6"/>
    </row>
    <row r="20" spans="1:9" x14ac:dyDescent="0.25">
      <c r="B20" s="3"/>
      <c r="C20" s="5"/>
      <c r="D20" s="5"/>
      <c r="E20" s="5"/>
      <c r="F20" s="5"/>
      <c r="G20" s="5"/>
      <c r="H20" s="5"/>
      <c r="I20" s="5"/>
    </row>
    <row r="21" spans="1:9" x14ac:dyDescent="0.25">
      <c r="A21" s="20" t="s">
        <v>34</v>
      </c>
      <c r="B21" s="3"/>
      <c r="C21" s="5"/>
      <c r="D21" s="5"/>
      <c r="E21" s="5"/>
      <c r="F21" s="5"/>
      <c r="G21" s="5"/>
      <c r="H21" s="5"/>
      <c r="I21" s="5"/>
    </row>
    <row r="22" spans="1:9" x14ac:dyDescent="0.25">
      <c r="A22" s="27" t="s">
        <v>33</v>
      </c>
      <c r="B22" s="3"/>
      <c r="C22" s="5"/>
      <c r="D22" s="5"/>
      <c r="E22" s="5"/>
      <c r="F22" s="5"/>
      <c r="G22" s="5"/>
      <c r="H22" s="5"/>
      <c r="I22" s="5"/>
    </row>
    <row r="23" spans="1:9" x14ac:dyDescent="0.25">
      <c r="B23" s="3"/>
      <c r="C23" s="5"/>
      <c r="D23" s="5"/>
      <c r="E23" s="5"/>
      <c r="F23" s="5"/>
      <c r="G23" s="5"/>
      <c r="H23" s="5"/>
      <c r="I23" s="5"/>
    </row>
    <row r="24" spans="1:9" x14ac:dyDescent="0.25">
      <c r="B24" s="3"/>
      <c r="C24" s="5"/>
      <c r="D24" s="5"/>
      <c r="E24" s="5"/>
      <c r="F24" s="5"/>
      <c r="G24" s="5"/>
      <c r="H24" s="5"/>
      <c r="I24" s="5"/>
    </row>
    <row r="25" spans="1:9" x14ac:dyDescent="0.25">
      <c r="B25" s="3"/>
      <c r="C25" s="5"/>
      <c r="D25" s="5"/>
      <c r="E25" s="5"/>
      <c r="F25" s="5"/>
      <c r="G25" s="5"/>
      <c r="H25" s="5"/>
      <c r="I25" s="5"/>
    </row>
    <row r="26" spans="1:9" x14ac:dyDescent="0.25">
      <c r="B26" s="3"/>
      <c r="C26" s="5"/>
      <c r="D26" s="5"/>
      <c r="E26" s="5"/>
      <c r="F26" s="5"/>
      <c r="G26" s="5"/>
      <c r="H26" s="5"/>
      <c r="I26" s="5"/>
    </row>
    <row r="27" spans="1:9" x14ac:dyDescent="0.25">
      <c r="B27" s="3"/>
      <c r="C27" s="5"/>
      <c r="D27" s="5"/>
      <c r="E27" s="5"/>
      <c r="F27" s="5"/>
      <c r="G27" s="5"/>
      <c r="H27" s="5"/>
      <c r="I27" s="5"/>
    </row>
    <row r="28" spans="1:9" x14ac:dyDescent="0.25">
      <c r="B28" s="3"/>
      <c r="C28" s="5"/>
      <c r="D28" s="5"/>
      <c r="E28" s="5"/>
      <c r="F28" s="5"/>
      <c r="G28" s="5"/>
      <c r="H28" s="5"/>
      <c r="I28" s="5"/>
    </row>
    <row r="29" spans="1:9" x14ac:dyDescent="0.25">
      <c r="B29" s="3"/>
      <c r="C29" s="5"/>
      <c r="D29" s="5"/>
      <c r="E29" s="5"/>
      <c r="F29" s="5"/>
      <c r="G29" s="5"/>
      <c r="H29" s="5"/>
      <c r="I29" s="5"/>
    </row>
    <row r="30" spans="1:9" x14ac:dyDescent="0.25">
      <c r="B30" s="3"/>
      <c r="C30" s="5"/>
      <c r="D30" s="5"/>
      <c r="E30" s="5"/>
      <c r="F30" s="5"/>
      <c r="G30" s="5"/>
      <c r="H30" s="5"/>
      <c r="I30" s="5"/>
    </row>
    <row r="31" spans="1:9" x14ac:dyDescent="0.25">
      <c r="B31" s="3"/>
      <c r="C31" s="5"/>
      <c r="D31" s="5"/>
      <c r="E31" s="5"/>
      <c r="F31" s="5"/>
      <c r="G31" s="5"/>
      <c r="H31" s="5"/>
      <c r="I31"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30"/>
  <sheetViews>
    <sheetView workbookViewId="0">
      <selection activeCell="F11" sqref="F11"/>
    </sheetView>
  </sheetViews>
  <sheetFormatPr defaultRowHeight="15" x14ac:dyDescent="0.25"/>
  <cols>
    <col min="1" max="1" width="15.42578125" customWidth="1"/>
    <col min="2" max="2" width="38.85546875" customWidth="1"/>
    <col min="3" max="3" width="39.28515625" customWidth="1"/>
    <col min="4" max="4" width="11.85546875" customWidth="1"/>
    <col min="7" max="7" width="27" bestFit="1" customWidth="1"/>
  </cols>
  <sheetData>
    <row r="1" spans="1:13" x14ac:dyDescent="0.25">
      <c r="A1" s="23" t="s">
        <v>41</v>
      </c>
    </row>
    <row r="2" spans="1:13" x14ac:dyDescent="0.25">
      <c r="F2" s="3"/>
      <c r="G2" s="4"/>
      <c r="H2" s="4"/>
      <c r="I2" s="4"/>
      <c r="J2" s="4"/>
      <c r="K2" s="4"/>
      <c r="L2" s="4"/>
      <c r="M2" s="4"/>
    </row>
    <row r="3" spans="1:13" x14ac:dyDescent="0.25">
      <c r="F3" s="3"/>
      <c r="G3" s="5"/>
      <c r="H3" s="4"/>
      <c r="I3" s="4"/>
      <c r="J3" s="4"/>
      <c r="K3" s="4"/>
      <c r="L3" s="4"/>
      <c r="M3" s="4"/>
    </row>
    <row r="4" spans="1:13" x14ac:dyDescent="0.25">
      <c r="A4" s="22" t="s">
        <v>30</v>
      </c>
      <c r="B4" s="22" t="s">
        <v>31</v>
      </c>
      <c r="C4" s="26" t="s">
        <v>26</v>
      </c>
      <c r="F4" s="3"/>
      <c r="G4" s="5"/>
      <c r="H4" s="4"/>
      <c r="I4" s="4"/>
      <c r="J4" s="5"/>
      <c r="K4" s="4"/>
      <c r="L4" s="4"/>
      <c r="M4" s="4"/>
    </row>
    <row r="5" spans="1:13" x14ac:dyDescent="0.25">
      <c r="A5" s="19" t="s">
        <v>0</v>
      </c>
      <c r="B5" s="19" t="s">
        <v>1</v>
      </c>
      <c r="C5" s="17">
        <v>29879</v>
      </c>
      <c r="F5" s="3"/>
      <c r="G5" s="5"/>
      <c r="H5" s="4"/>
      <c r="I5" s="5"/>
      <c r="J5" s="5"/>
      <c r="K5" s="4"/>
      <c r="L5" s="4"/>
      <c r="M5" s="5"/>
    </row>
    <row r="6" spans="1:13" x14ac:dyDescent="0.25">
      <c r="A6" s="19" t="s">
        <v>2</v>
      </c>
      <c r="B6" s="19" t="s">
        <v>3</v>
      </c>
      <c r="C6" s="17">
        <v>50563</v>
      </c>
      <c r="F6" s="3"/>
      <c r="G6" s="5"/>
      <c r="H6" s="4"/>
      <c r="I6" s="4"/>
      <c r="J6" s="4"/>
      <c r="K6" s="4"/>
      <c r="L6" s="4"/>
      <c r="M6" s="4"/>
    </row>
    <row r="7" spans="1:13" x14ac:dyDescent="0.25">
      <c r="A7" s="19" t="s">
        <v>4</v>
      </c>
      <c r="B7" s="19" t="s">
        <v>5</v>
      </c>
      <c r="C7" s="17">
        <v>124888</v>
      </c>
      <c r="F7" s="3"/>
      <c r="G7" s="5"/>
      <c r="H7" s="4"/>
      <c r="I7" s="4"/>
      <c r="J7" s="4"/>
      <c r="K7" s="4"/>
      <c r="L7" s="4"/>
      <c r="M7" s="4"/>
    </row>
    <row r="8" spans="1:13" x14ac:dyDescent="0.25">
      <c r="A8" s="19" t="s">
        <v>6</v>
      </c>
      <c r="B8" s="19" t="s">
        <v>7</v>
      </c>
      <c r="C8" s="17">
        <v>23949</v>
      </c>
      <c r="F8" s="3"/>
      <c r="G8" s="5"/>
      <c r="H8" s="4"/>
      <c r="I8" s="4"/>
      <c r="J8" s="4"/>
      <c r="K8" s="4"/>
      <c r="L8" s="4"/>
      <c r="M8" s="4"/>
    </row>
    <row r="9" spans="1:13" x14ac:dyDescent="0.25">
      <c r="A9" s="19" t="s">
        <v>8</v>
      </c>
      <c r="B9" s="19" t="s">
        <v>9</v>
      </c>
      <c r="C9" s="17">
        <v>27304</v>
      </c>
      <c r="F9" s="3"/>
      <c r="G9" s="5"/>
      <c r="H9" s="4"/>
      <c r="I9" s="4"/>
      <c r="J9" s="4"/>
      <c r="K9" s="4"/>
      <c r="L9" s="4"/>
      <c r="M9" s="4"/>
    </row>
    <row r="10" spans="1:13" x14ac:dyDescent="0.25">
      <c r="A10" s="19" t="s">
        <v>10</v>
      </c>
      <c r="B10" s="19" t="s">
        <v>11</v>
      </c>
      <c r="C10" s="17">
        <v>22052</v>
      </c>
      <c r="F10" s="3"/>
      <c r="G10" s="5"/>
      <c r="H10" s="4"/>
      <c r="I10" s="4"/>
      <c r="J10" s="4"/>
      <c r="K10" s="4"/>
      <c r="L10" s="4"/>
      <c r="M10" s="4"/>
    </row>
    <row r="11" spans="1:13" x14ac:dyDescent="0.25">
      <c r="A11" s="19" t="s">
        <v>12</v>
      </c>
      <c r="B11" s="19" t="s">
        <v>13</v>
      </c>
      <c r="C11" s="17">
        <v>32279</v>
      </c>
      <c r="F11" s="3"/>
      <c r="G11" s="5"/>
      <c r="H11" s="4"/>
      <c r="I11" s="4"/>
      <c r="J11" s="4"/>
      <c r="K11" s="4"/>
      <c r="L11" s="4"/>
      <c r="M11" s="4"/>
    </row>
    <row r="12" spans="1:13" x14ac:dyDescent="0.25">
      <c r="A12" s="19" t="s">
        <v>14</v>
      </c>
      <c r="B12" s="19" t="s">
        <v>15</v>
      </c>
      <c r="C12" s="17">
        <v>21791</v>
      </c>
      <c r="F12" s="3"/>
      <c r="G12" s="5"/>
      <c r="H12" s="4"/>
      <c r="I12" s="4"/>
      <c r="J12" s="5"/>
      <c r="K12" s="4"/>
      <c r="L12" s="4"/>
      <c r="M12" s="4"/>
    </row>
    <row r="13" spans="1:13" x14ac:dyDescent="0.25">
      <c r="A13" s="19" t="s">
        <v>16</v>
      </c>
      <c r="B13" s="19" t="s">
        <v>17</v>
      </c>
      <c r="C13" s="17">
        <v>42794</v>
      </c>
      <c r="F13" s="3"/>
      <c r="G13" s="5"/>
      <c r="H13" s="4"/>
      <c r="I13" s="4"/>
      <c r="J13" s="4"/>
      <c r="K13" s="4"/>
      <c r="L13" s="4"/>
      <c r="M13" s="4"/>
    </row>
    <row r="14" spans="1:13" x14ac:dyDescent="0.25">
      <c r="A14" s="19" t="s">
        <v>18</v>
      </c>
      <c r="B14" s="19" t="s">
        <v>19</v>
      </c>
      <c r="C14" s="17">
        <v>36322</v>
      </c>
      <c r="F14" s="3"/>
      <c r="G14" s="5"/>
      <c r="H14" s="5"/>
      <c r="I14" s="5"/>
      <c r="J14" s="5"/>
      <c r="K14" s="5"/>
      <c r="L14" s="5"/>
      <c r="M14" s="5"/>
    </row>
    <row r="15" spans="1:13" x14ac:dyDescent="0.25">
      <c r="A15" s="19" t="s">
        <v>20</v>
      </c>
      <c r="B15" s="19" t="s">
        <v>21</v>
      </c>
      <c r="C15" s="17">
        <v>21500</v>
      </c>
    </row>
    <row r="16" spans="1:13" x14ac:dyDescent="0.25">
      <c r="A16" s="19"/>
      <c r="B16" s="19" t="s">
        <v>22</v>
      </c>
      <c r="C16" s="38">
        <v>433321</v>
      </c>
    </row>
    <row r="17" spans="1:8" x14ac:dyDescent="0.25">
      <c r="B17" s="14"/>
    </row>
    <row r="18" spans="1:8" x14ac:dyDescent="0.25">
      <c r="B18" s="6"/>
      <c r="C18" s="6"/>
      <c r="D18" s="6"/>
      <c r="E18" s="6"/>
      <c r="F18" s="6"/>
      <c r="G18" s="6"/>
      <c r="H18" s="6"/>
    </row>
    <row r="19" spans="1:8" x14ac:dyDescent="0.25">
      <c r="A19" s="19" t="s">
        <v>32</v>
      </c>
      <c r="B19" s="3"/>
      <c r="C19" s="5"/>
      <c r="D19" s="5"/>
      <c r="E19" s="5"/>
      <c r="F19" s="5"/>
      <c r="G19" s="5"/>
      <c r="H19" s="5"/>
    </row>
    <row r="20" spans="1:8" x14ac:dyDescent="0.25">
      <c r="B20" s="3"/>
      <c r="C20" s="5"/>
      <c r="D20" s="5"/>
      <c r="E20" s="5"/>
      <c r="F20" s="5"/>
      <c r="G20" s="5"/>
      <c r="H20" s="5"/>
    </row>
    <row r="21" spans="1:8" x14ac:dyDescent="0.25">
      <c r="A21" s="20" t="s">
        <v>34</v>
      </c>
      <c r="B21" s="3"/>
      <c r="C21" s="5"/>
      <c r="D21" s="5"/>
      <c r="E21" s="5"/>
      <c r="F21" s="5"/>
      <c r="G21" s="5"/>
      <c r="H21" s="5"/>
    </row>
    <row r="22" spans="1:8" x14ac:dyDescent="0.25">
      <c r="A22" s="27" t="s">
        <v>33</v>
      </c>
      <c r="B22" s="3"/>
      <c r="C22" s="5"/>
      <c r="D22" s="5"/>
      <c r="E22" s="5"/>
      <c r="F22" s="5"/>
      <c r="G22" s="5"/>
      <c r="H22" s="5"/>
    </row>
    <row r="23" spans="1:8" x14ac:dyDescent="0.25">
      <c r="B23" s="3"/>
      <c r="C23" s="5"/>
      <c r="D23" s="5"/>
      <c r="E23" s="5"/>
      <c r="F23" s="5"/>
      <c r="G23" s="5"/>
      <c r="H23" s="5"/>
    </row>
    <row r="24" spans="1:8" x14ac:dyDescent="0.25">
      <c r="B24" s="3"/>
      <c r="C24" s="5"/>
      <c r="D24" s="5"/>
      <c r="E24" s="5"/>
      <c r="F24" s="5"/>
      <c r="G24" s="5"/>
      <c r="H24" s="5"/>
    </row>
    <row r="25" spans="1:8" x14ac:dyDescent="0.25">
      <c r="B25" s="3"/>
      <c r="C25" s="5"/>
      <c r="D25" s="5"/>
      <c r="E25" s="5"/>
      <c r="F25" s="5"/>
      <c r="G25" s="5"/>
      <c r="H25" s="5"/>
    </row>
    <row r="26" spans="1:8" x14ac:dyDescent="0.25">
      <c r="B26" s="3"/>
      <c r="C26" s="5"/>
      <c r="D26" s="5"/>
      <c r="E26" s="5"/>
      <c r="F26" s="5"/>
      <c r="G26" s="5"/>
      <c r="H26" s="5"/>
    </row>
    <row r="27" spans="1:8" x14ac:dyDescent="0.25">
      <c r="B27" s="3"/>
      <c r="C27" s="5"/>
      <c r="D27" s="5"/>
      <c r="E27" s="5"/>
      <c r="F27" s="5"/>
      <c r="G27" s="5"/>
      <c r="H27" s="5"/>
    </row>
    <row r="28" spans="1:8" x14ac:dyDescent="0.25">
      <c r="B28" s="3"/>
      <c r="C28" s="5"/>
      <c r="D28" s="5"/>
      <c r="E28" s="5"/>
      <c r="F28" s="5"/>
      <c r="G28" s="5"/>
      <c r="H28" s="5"/>
    </row>
    <row r="29" spans="1:8" x14ac:dyDescent="0.25">
      <c r="B29" s="3"/>
      <c r="C29" s="5"/>
      <c r="D29" s="5"/>
      <c r="E29" s="5"/>
      <c r="F29" s="5"/>
      <c r="G29" s="5"/>
      <c r="H29" s="5"/>
    </row>
    <row r="30" spans="1:8" x14ac:dyDescent="0.25">
      <c r="B30" s="3"/>
      <c r="C30" s="5"/>
      <c r="D30" s="5"/>
      <c r="E30" s="5"/>
      <c r="F30" s="5"/>
      <c r="G30" s="5"/>
      <c r="H3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22"/>
  <sheetViews>
    <sheetView workbookViewId="0">
      <selection activeCell="A2" sqref="A2"/>
    </sheetView>
  </sheetViews>
  <sheetFormatPr defaultRowHeight="15" x14ac:dyDescent="0.25"/>
  <cols>
    <col min="1" max="1" width="16.28515625" customWidth="1"/>
    <col min="2" max="2" width="41.5703125" customWidth="1"/>
    <col min="3" max="3" width="25.28515625" customWidth="1"/>
    <col min="4" max="4" width="29.7109375" customWidth="1"/>
    <col min="5" max="5" width="13.42578125" customWidth="1"/>
  </cols>
  <sheetData>
    <row r="1" spans="1:6" x14ac:dyDescent="0.25">
      <c r="A1" s="23" t="s">
        <v>39</v>
      </c>
      <c r="B1" s="20"/>
      <c r="C1" s="20"/>
    </row>
    <row r="2" spans="1:6" x14ac:dyDescent="0.25">
      <c r="A2" s="20"/>
      <c r="B2" s="22"/>
      <c r="C2" s="20"/>
      <c r="F2" s="10"/>
    </row>
    <row r="3" spans="1:6" x14ac:dyDescent="0.25">
      <c r="A3" s="20"/>
      <c r="B3" s="20"/>
      <c r="C3" s="20"/>
      <c r="F3" s="9"/>
    </row>
    <row r="4" spans="1:6" x14ac:dyDescent="0.25">
      <c r="A4" s="22" t="s">
        <v>30</v>
      </c>
      <c r="B4" s="22" t="s">
        <v>31</v>
      </c>
      <c r="C4" s="26" t="s">
        <v>26</v>
      </c>
      <c r="F4" s="9"/>
    </row>
    <row r="5" spans="1:6" x14ac:dyDescent="0.25">
      <c r="A5" s="28" t="s">
        <v>0</v>
      </c>
      <c r="B5" s="28" t="s">
        <v>1</v>
      </c>
      <c r="C5" s="29">
        <v>257</v>
      </c>
      <c r="F5" s="9"/>
    </row>
    <row r="6" spans="1:6" x14ac:dyDescent="0.25">
      <c r="A6" s="28" t="s">
        <v>2</v>
      </c>
      <c r="B6" s="19" t="s">
        <v>3</v>
      </c>
      <c r="C6" s="29">
        <v>443</v>
      </c>
      <c r="F6" s="9"/>
    </row>
    <row r="7" spans="1:6" x14ac:dyDescent="0.25">
      <c r="A7" s="28" t="s">
        <v>4</v>
      </c>
      <c r="B7" s="28" t="s">
        <v>5</v>
      </c>
      <c r="C7" s="29">
        <v>877</v>
      </c>
      <c r="F7" s="9"/>
    </row>
    <row r="8" spans="1:6" x14ac:dyDescent="0.25">
      <c r="A8" s="28" t="s">
        <v>6</v>
      </c>
      <c r="B8" s="28" t="s">
        <v>7</v>
      </c>
      <c r="C8" s="29">
        <v>291</v>
      </c>
      <c r="F8" s="9"/>
    </row>
    <row r="9" spans="1:6" x14ac:dyDescent="0.25">
      <c r="A9" s="28" t="s">
        <v>8</v>
      </c>
      <c r="B9" s="28" t="s">
        <v>9</v>
      </c>
      <c r="C9" s="29">
        <v>345</v>
      </c>
      <c r="F9" s="9"/>
    </row>
    <row r="10" spans="1:6" x14ac:dyDescent="0.25">
      <c r="A10" s="28" t="s">
        <v>10</v>
      </c>
      <c r="B10" s="28" t="s">
        <v>11</v>
      </c>
      <c r="C10" s="29">
        <v>292</v>
      </c>
      <c r="F10" s="9"/>
    </row>
    <row r="11" spans="1:6" x14ac:dyDescent="0.25">
      <c r="A11" s="28" t="s">
        <v>12</v>
      </c>
      <c r="B11" s="28" t="s">
        <v>13</v>
      </c>
      <c r="C11" s="29">
        <v>314</v>
      </c>
      <c r="F11" s="9"/>
    </row>
    <row r="12" spans="1:6" x14ac:dyDescent="0.25">
      <c r="A12" s="28" t="s">
        <v>14</v>
      </c>
      <c r="B12" s="28" t="s">
        <v>15</v>
      </c>
      <c r="C12" s="29">
        <v>262</v>
      </c>
      <c r="F12" s="9"/>
    </row>
    <row r="13" spans="1:6" x14ac:dyDescent="0.25">
      <c r="A13" s="28" t="s">
        <v>16</v>
      </c>
      <c r="B13" s="28" t="s">
        <v>17</v>
      </c>
      <c r="C13" s="29">
        <v>378</v>
      </c>
      <c r="F13" s="9"/>
    </row>
    <row r="14" spans="1:6" x14ac:dyDescent="0.25">
      <c r="A14" s="28" t="s">
        <v>18</v>
      </c>
      <c r="B14" s="28" t="s">
        <v>19</v>
      </c>
      <c r="C14" s="29">
        <v>494</v>
      </c>
    </row>
    <row r="15" spans="1:6" x14ac:dyDescent="0.25">
      <c r="A15" s="28" t="s">
        <v>20</v>
      </c>
      <c r="B15" s="28" t="s">
        <v>21</v>
      </c>
      <c r="C15" s="29">
        <v>276</v>
      </c>
    </row>
    <row r="16" spans="1:6" x14ac:dyDescent="0.25">
      <c r="A16" s="30"/>
      <c r="B16" s="28" t="s">
        <v>22</v>
      </c>
      <c r="C16" s="29">
        <f>SUM(C5:C15)</f>
        <v>4229</v>
      </c>
    </row>
    <row r="17" spans="1:3" x14ac:dyDescent="0.25">
      <c r="A17" s="20"/>
      <c r="B17" s="20"/>
      <c r="C17" s="20"/>
    </row>
    <row r="18" spans="1:3" x14ac:dyDescent="0.25">
      <c r="A18" s="20"/>
      <c r="B18" s="20"/>
      <c r="C18" s="20"/>
    </row>
    <row r="19" spans="1:3" x14ac:dyDescent="0.25">
      <c r="A19" s="19" t="s">
        <v>32</v>
      </c>
      <c r="B19" s="20"/>
      <c r="C19" s="20"/>
    </row>
    <row r="20" spans="1:3" x14ac:dyDescent="0.25">
      <c r="A20" s="20"/>
      <c r="B20" s="20"/>
      <c r="C20" s="20"/>
    </row>
    <row r="21" spans="1:3" x14ac:dyDescent="0.25">
      <c r="A21" s="20" t="s">
        <v>34</v>
      </c>
      <c r="B21" s="20"/>
      <c r="C21" s="20"/>
    </row>
    <row r="22" spans="1:3" x14ac:dyDescent="0.25">
      <c r="A22" s="27" t="s">
        <v>33</v>
      </c>
      <c r="B22" s="20"/>
      <c r="C22" s="20"/>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D21"/>
  <sheetViews>
    <sheetView workbookViewId="0">
      <selection activeCell="A2" sqref="A2"/>
    </sheetView>
  </sheetViews>
  <sheetFormatPr defaultRowHeight="15" x14ac:dyDescent="0.25"/>
  <cols>
    <col min="1" max="1" width="13.28515625" customWidth="1"/>
    <col min="2" max="2" width="34.85546875" customWidth="1"/>
    <col min="3" max="3" width="30.28515625" customWidth="1"/>
    <col min="4" max="4" width="29.7109375" customWidth="1"/>
    <col min="5" max="5" width="15" customWidth="1"/>
  </cols>
  <sheetData>
    <row r="1" spans="1:4" x14ac:dyDescent="0.25">
      <c r="A1" s="23" t="s">
        <v>38</v>
      </c>
      <c r="B1" s="23"/>
      <c r="C1" s="20"/>
    </row>
    <row r="2" spans="1:4" x14ac:dyDescent="0.25">
      <c r="A2" s="20"/>
      <c r="B2" s="20"/>
      <c r="C2" s="20"/>
    </row>
    <row r="3" spans="1:4" x14ac:dyDescent="0.25">
      <c r="A3" s="20"/>
      <c r="B3" s="20"/>
      <c r="C3" s="20"/>
    </row>
    <row r="4" spans="1:4" x14ac:dyDescent="0.25">
      <c r="A4" s="22" t="s">
        <v>30</v>
      </c>
      <c r="B4" s="22" t="s">
        <v>31</v>
      </c>
      <c r="C4" s="11" t="s">
        <v>26</v>
      </c>
      <c r="D4" s="13"/>
    </row>
    <row r="5" spans="1:4" x14ac:dyDescent="0.25">
      <c r="A5" s="19" t="s">
        <v>0</v>
      </c>
      <c r="B5" s="19" t="s">
        <v>1</v>
      </c>
      <c r="C5" s="37">
        <v>17.620601705838794</v>
      </c>
      <c r="D5" s="13"/>
    </row>
    <row r="6" spans="1:4" x14ac:dyDescent="0.25">
      <c r="A6" s="19" t="s">
        <v>2</v>
      </c>
      <c r="B6" s="19" t="s">
        <v>3</v>
      </c>
      <c r="C6" s="37">
        <v>20.216586728244351</v>
      </c>
      <c r="D6" s="13"/>
    </row>
    <row r="7" spans="1:4" x14ac:dyDescent="0.25">
      <c r="A7" s="19" t="s">
        <v>4</v>
      </c>
      <c r="B7" s="19" t="s">
        <v>5</v>
      </c>
      <c r="C7" s="37">
        <v>25.419847770763404</v>
      </c>
      <c r="D7" s="13"/>
    </row>
    <row r="8" spans="1:4" x14ac:dyDescent="0.25">
      <c r="A8" s="19" t="s">
        <v>6</v>
      </c>
      <c r="B8" s="19" t="s">
        <v>7</v>
      </c>
      <c r="C8" s="37">
        <v>20.541563135306077</v>
      </c>
      <c r="D8" s="13"/>
    </row>
    <row r="9" spans="1:4" x14ac:dyDescent="0.25">
      <c r="A9" s="19" t="s">
        <v>8</v>
      </c>
      <c r="B9" s="19" t="s">
        <v>9</v>
      </c>
      <c r="C9" s="37">
        <v>22.872827081427268</v>
      </c>
      <c r="D9" s="13"/>
    </row>
    <row r="10" spans="1:4" x14ac:dyDescent="0.25">
      <c r="A10" s="19" t="s">
        <v>10</v>
      </c>
      <c r="B10" s="19" t="s">
        <v>11</v>
      </c>
      <c r="C10" s="37">
        <v>24.973059884029215</v>
      </c>
      <c r="D10" s="13"/>
    </row>
    <row r="11" spans="1:4" x14ac:dyDescent="0.25">
      <c r="A11" s="19" t="s">
        <v>12</v>
      </c>
      <c r="B11" s="19" t="s">
        <v>13</v>
      </c>
      <c r="C11" s="37">
        <v>21.035425263947694</v>
      </c>
      <c r="D11" s="13"/>
    </row>
    <row r="12" spans="1:4" x14ac:dyDescent="0.25">
      <c r="A12" s="19" t="s">
        <v>14</v>
      </c>
      <c r="B12" s="19" t="s">
        <v>15</v>
      </c>
      <c r="C12" s="37">
        <v>18.831714907961789</v>
      </c>
      <c r="D12" s="13"/>
    </row>
    <row r="13" spans="1:4" x14ac:dyDescent="0.25">
      <c r="A13" s="19" t="s">
        <v>16</v>
      </c>
      <c r="B13" s="19" t="s">
        <v>17</v>
      </c>
      <c r="C13" s="37">
        <v>25.099934926094637</v>
      </c>
      <c r="D13" s="13"/>
    </row>
    <row r="14" spans="1:4" x14ac:dyDescent="0.25">
      <c r="A14" s="19" t="s">
        <v>18</v>
      </c>
      <c r="B14" s="19" t="s">
        <v>19</v>
      </c>
      <c r="C14" s="37">
        <v>27.091502371877485</v>
      </c>
      <c r="D14" s="13"/>
    </row>
    <row r="15" spans="1:4" x14ac:dyDescent="0.25">
      <c r="A15" s="19" t="s">
        <v>20</v>
      </c>
      <c r="B15" s="19" t="s">
        <v>21</v>
      </c>
      <c r="C15" s="37">
        <v>16.847039865223682</v>
      </c>
      <c r="D15" s="13"/>
    </row>
    <row r="16" spans="1:4" x14ac:dyDescent="0.25">
      <c r="A16" s="19"/>
      <c r="B16" s="19" t="s">
        <v>22</v>
      </c>
      <c r="C16" s="37">
        <v>22.204393834224692</v>
      </c>
      <c r="D16" s="13"/>
    </row>
    <row r="18" spans="1:1" x14ac:dyDescent="0.25">
      <c r="A18" s="19" t="s">
        <v>32</v>
      </c>
    </row>
    <row r="19" spans="1:1" x14ac:dyDescent="0.25">
      <c r="A19" s="20"/>
    </row>
    <row r="20" spans="1:1" x14ac:dyDescent="0.25">
      <c r="A20" s="20"/>
    </row>
    <row r="21" spans="1:1" x14ac:dyDescent="0.25">
      <c r="A21" s="27" t="s">
        <v>33</v>
      </c>
    </row>
  </sheetData>
  <sortState xmlns:xlrd2="http://schemas.microsoft.com/office/spreadsheetml/2017/richdata2" ref="G7:H17">
    <sortCondition descending="1" ref="H5:H15"/>
  </sortState>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22"/>
  <sheetViews>
    <sheetView workbookViewId="0">
      <selection activeCell="D13" sqref="D13"/>
    </sheetView>
  </sheetViews>
  <sheetFormatPr defaultRowHeight="15" x14ac:dyDescent="0.25"/>
  <cols>
    <col min="1" max="1" width="16" customWidth="1"/>
    <col min="2" max="2" width="34.7109375" customWidth="1"/>
    <col min="3" max="3" width="31.85546875" bestFit="1" customWidth="1"/>
    <col min="4" max="4" width="12.7109375" customWidth="1"/>
    <col min="5" max="5" width="15.85546875" customWidth="1"/>
    <col min="7" max="7" width="16.42578125" customWidth="1"/>
  </cols>
  <sheetData>
    <row r="1" spans="1:6" x14ac:dyDescent="0.25">
      <c r="A1" s="23" t="s">
        <v>42</v>
      </c>
      <c r="B1" s="20"/>
      <c r="C1" s="20"/>
      <c r="D1" s="20"/>
      <c r="E1" s="20"/>
      <c r="F1" s="20"/>
    </row>
    <row r="2" spans="1:6" x14ac:dyDescent="0.25">
      <c r="A2" s="20"/>
      <c r="B2" s="20"/>
      <c r="C2" s="20"/>
      <c r="D2" s="20"/>
      <c r="E2" s="20"/>
      <c r="F2" s="20"/>
    </row>
    <row r="3" spans="1:6" x14ac:dyDescent="0.25">
      <c r="A3" s="20"/>
      <c r="B3" s="20"/>
      <c r="C3" s="20"/>
      <c r="D3" s="20"/>
      <c r="E3" s="20"/>
      <c r="F3" s="20"/>
    </row>
    <row r="4" spans="1:6" x14ac:dyDescent="0.25">
      <c r="A4" s="22" t="s">
        <v>30</v>
      </c>
      <c r="B4" s="22" t="s">
        <v>31</v>
      </c>
      <c r="C4" s="26" t="s">
        <v>23</v>
      </c>
    </row>
    <row r="5" spans="1:6" x14ac:dyDescent="0.25">
      <c r="A5" s="19" t="s">
        <v>0</v>
      </c>
      <c r="B5" s="19" t="s">
        <v>1</v>
      </c>
      <c r="C5" s="9">
        <v>54.300000000000004</v>
      </c>
    </row>
    <row r="6" spans="1:6" x14ac:dyDescent="0.25">
      <c r="A6" s="19" t="s">
        <v>2</v>
      </c>
      <c r="B6" s="19" t="s">
        <v>3</v>
      </c>
      <c r="C6" s="9">
        <v>54.300000000000004</v>
      </c>
    </row>
    <row r="7" spans="1:6" x14ac:dyDescent="0.25">
      <c r="A7" s="19" t="s">
        <v>4</v>
      </c>
      <c r="B7" s="19" t="s">
        <v>5</v>
      </c>
      <c r="C7" s="9">
        <v>55.2</v>
      </c>
    </row>
    <row r="8" spans="1:6" x14ac:dyDescent="0.25">
      <c r="A8" s="19" t="s">
        <v>6</v>
      </c>
      <c r="B8" s="19" t="s">
        <v>7</v>
      </c>
      <c r="C8" s="9">
        <v>51.9</v>
      </c>
    </row>
    <row r="9" spans="1:6" x14ac:dyDescent="0.25">
      <c r="A9" s="19" t="s">
        <v>8</v>
      </c>
      <c r="B9" s="19" t="s">
        <v>9</v>
      </c>
      <c r="C9" s="9">
        <v>60.4</v>
      </c>
    </row>
    <row r="10" spans="1:6" x14ac:dyDescent="0.25">
      <c r="A10" s="19" t="s">
        <v>10</v>
      </c>
      <c r="B10" s="19" t="s">
        <v>11</v>
      </c>
      <c r="C10" s="9">
        <v>56.8</v>
      </c>
    </row>
    <row r="11" spans="1:6" x14ac:dyDescent="0.25">
      <c r="A11" s="19" t="s">
        <v>12</v>
      </c>
      <c r="B11" s="19" t="s">
        <v>13</v>
      </c>
      <c r="C11" s="9">
        <v>58.699999999999996</v>
      </c>
    </row>
    <row r="12" spans="1:6" x14ac:dyDescent="0.25">
      <c r="A12" s="19" t="s">
        <v>14</v>
      </c>
      <c r="B12" s="19" t="s">
        <v>15</v>
      </c>
      <c r="C12" s="9">
        <v>57.3</v>
      </c>
    </row>
    <row r="13" spans="1:6" x14ac:dyDescent="0.25">
      <c r="A13" s="19" t="s">
        <v>16</v>
      </c>
      <c r="B13" s="19" t="s">
        <v>17</v>
      </c>
      <c r="C13" s="9">
        <v>59</v>
      </c>
    </row>
    <row r="14" spans="1:6" x14ac:dyDescent="0.25">
      <c r="A14" s="19" t="s">
        <v>18</v>
      </c>
      <c r="B14" s="19" t="s">
        <v>19</v>
      </c>
      <c r="C14" s="9">
        <v>57.199999999999996</v>
      </c>
    </row>
    <row r="15" spans="1:6" x14ac:dyDescent="0.25">
      <c r="A15" s="19" t="s">
        <v>20</v>
      </c>
      <c r="B15" s="19" t="s">
        <v>21</v>
      </c>
      <c r="C15" s="9">
        <v>54</v>
      </c>
    </row>
    <row r="16" spans="1:6" x14ac:dyDescent="0.25">
      <c r="A16" s="20"/>
      <c r="B16" s="19" t="s">
        <v>22</v>
      </c>
      <c r="C16" s="9">
        <v>56.2</v>
      </c>
    </row>
    <row r="19" spans="1:1" x14ac:dyDescent="0.25">
      <c r="A19" s="19" t="s">
        <v>32</v>
      </c>
    </row>
    <row r="20" spans="1:1" x14ac:dyDescent="0.25">
      <c r="A20" s="20"/>
    </row>
    <row r="21" spans="1:1" x14ac:dyDescent="0.25">
      <c r="A21" s="20"/>
    </row>
    <row r="22" spans="1:1" x14ac:dyDescent="0.25">
      <c r="A22" s="27" t="s">
        <v>33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74"/>
  <sheetViews>
    <sheetView workbookViewId="0">
      <selection activeCell="B10" sqref="B10"/>
    </sheetView>
  </sheetViews>
  <sheetFormatPr defaultColWidth="9.140625" defaultRowHeight="12.75" x14ac:dyDescent="0.2"/>
  <cols>
    <col min="1" max="1" width="28.28515625" style="20" customWidth="1"/>
    <col min="2" max="2" width="41.7109375" style="21" customWidth="1"/>
    <col min="3" max="3" width="24.85546875" style="20" customWidth="1"/>
    <col min="4" max="4" width="28.5703125" style="20" customWidth="1"/>
    <col min="5" max="5" width="30" style="20" customWidth="1"/>
    <col min="6" max="6" width="9.140625" style="20"/>
    <col min="7" max="7" width="19.85546875" style="20" customWidth="1"/>
    <col min="8" max="8" width="21.140625" style="20" customWidth="1"/>
    <col min="9" max="9" width="21.85546875" style="20" customWidth="1"/>
    <col min="10" max="16384" width="9.140625" style="20"/>
  </cols>
  <sheetData>
    <row r="1" spans="1:10" x14ac:dyDescent="0.2">
      <c r="A1" s="23" t="s">
        <v>43</v>
      </c>
    </row>
    <row r="2" spans="1:10" x14ac:dyDescent="0.2">
      <c r="A2" s="23"/>
    </row>
    <row r="3" spans="1:10" x14ac:dyDescent="0.2">
      <c r="A3" s="23"/>
    </row>
    <row r="4" spans="1:10" ht="15" x14ac:dyDescent="0.25">
      <c r="A4" s="22" t="s">
        <v>35</v>
      </c>
      <c r="B4" s="11" t="s">
        <v>23</v>
      </c>
      <c r="C4" s="25"/>
    </row>
    <row r="5" spans="1:10" ht="15" x14ac:dyDescent="0.25">
      <c r="A5" s="36" t="s">
        <v>25</v>
      </c>
      <c r="B5" s="9">
        <v>4</v>
      </c>
      <c r="C5" s="20" t="s">
        <v>36</v>
      </c>
    </row>
    <row r="6" spans="1:10" x14ac:dyDescent="0.2">
      <c r="A6" s="36" t="s">
        <v>24</v>
      </c>
      <c r="B6" s="32">
        <v>4.5999999999999996</v>
      </c>
      <c r="C6" s="25"/>
    </row>
    <row r="7" spans="1:10" ht="16.5" customHeight="1" x14ac:dyDescent="0.2">
      <c r="A7" s="36" t="s">
        <v>28</v>
      </c>
      <c r="B7" s="32">
        <v>3</v>
      </c>
      <c r="C7" s="25"/>
    </row>
    <row r="8" spans="1:10" x14ac:dyDescent="0.2">
      <c r="A8" s="36" t="s">
        <v>29</v>
      </c>
      <c r="B8" s="32">
        <v>3.8</v>
      </c>
      <c r="C8" s="25"/>
    </row>
    <row r="9" spans="1:10" x14ac:dyDescent="0.2">
      <c r="A9" s="36" t="s">
        <v>22</v>
      </c>
      <c r="B9" s="32">
        <v>3.8</v>
      </c>
      <c r="C9" s="25"/>
    </row>
    <row r="10" spans="1:10" x14ac:dyDescent="0.2">
      <c r="J10" s="25"/>
    </row>
    <row r="11" spans="1:10" x14ac:dyDescent="0.2">
      <c r="J11" s="25"/>
    </row>
    <row r="12" spans="1:10" x14ac:dyDescent="0.2">
      <c r="A12" s="19"/>
      <c r="B12" s="31"/>
      <c r="G12" s="19"/>
      <c r="H12" s="25"/>
      <c r="I12" s="25"/>
      <c r="J12" s="25"/>
    </row>
    <row r="13" spans="1:10" x14ac:dyDescent="0.2">
      <c r="A13" s="19" t="s">
        <v>32</v>
      </c>
      <c r="B13" s="31"/>
      <c r="G13" s="19"/>
      <c r="H13" s="25"/>
      <c r="I13" s="25"/>
      <c r="J13" s="25"/>
    </row>
    <row r="14" spans="1:10" ht="15" customHeight="1" x14ac:dyDescent="0.2">
      <c r="J14" s="25"/>
    </row>
    <row r="15" spans="1:10" x14ac:dyDescent="0.2">
      <c r="J15" s="25"/>
    </row>
    <row r="16" spans="1:10" x14ac:dyDescent="0.2">
      <c r="A16" s="27" t="s">
        <v>33</v>
      </c>
      <c r="J16" s="25"/>
    </row>
    <row r="17" spans="7:10" x14ac:dyDescent="0.2">
      <c r="G17" s="19"/>
      <c r="H17" s="25"/>
      <c r="I17" s="25"/>
      <c r="J17" s="25"/>
    </row>
    <row r="18" spans="7:10" x14ac:dyDescent="0.2">
      <c r="G18" s="19"/>
      <c r="H18" s="25"/>
      <c r="I18" s="25"/>
      <c r="J18" s="25"/>
    </row>
    <row r="19" spans="7:10" x14ac:dyDescent="0.2">
      <c r="G19" s="19"/>
      <c r="H19" s="25"/>
      <c r="I19" s="25"/>
      <c r="J19" s="25"/>
    </row>
    <row r="20" spans="7:10" x14ac:dyDescent="0.2">
      <c r="G20" s="19"/>
      <c r="H20" s="25"/>
      <c r="I20" s="25"/>
      <c r="J20" s="25"/>
    </row>
    <row r="21" spans="7:10" x14ac:dyDescent="0.2">
      <c r="G21" s="19"/>
      <c r="H21" s="25"/>
      <c r="I21" s="25"/>
      <c r="J21" s="25"/>
    </row>
    <row r="22" spans="7:10" x14ac:dyDescent="0.2">
      <c r="G22" s="19"/>
      <c r="H22" s="25"/>
      <c r="I22" s="25"/>
      <c r="J22" s="25"/>
    </row>
    <row r="23" spans="7:10" x14ac:dyDescent="0.2">
      <c r="G23" s="19"/>
      <c r="H23" s="25"/>
      <c r="I23" s="25"/>
      <c r="J23" s="25"/>
    </row>
    <row r="24" spans="7:10" x14ac:dyDescent="0.2">
      <c r="G24" s="19"/>
      <c r="H24" s="25"/>
      <c r="I24" s="25"/>
      <c r="J24" s="25"/>
    </row>
    <row r="25" spans="7:10" x14ac:dyDescent="0.2">
      <c r="G25" s="19"/>
      <c r="H25" s="25"/>
      <c r="I25" s="25"/>
      <c r="J25" s="25"/>
    </row>
    <row r="26" spans="7:10" x14ac:dyDescent="0.2">
      <c r="G26" s="19"/>
      <c r="H26" s="25"/>
      <c r="I26" s="25"/>
      <c r="J26" s="25"/>
    </row>
    <row r="27" spans="7:10" x14ac:dyDescent="0.2">
      <c r="G27" s="19"/>
      <c r="H27" s="25"/>
      <c r="I27" s="25"/>
      <c r="J27" s="25"/>
    </row>
    <row r="28" spans="7:10" x14ac:dyDescent="0.2">
      <c r="G28" s="19"/>
      <c r="H28" s="25"/>
      <c r="I28" s="25"/>
      <c r="J28" s="25"/>
    </row>
    <row r="29" spans="7:10" x14ac:dyDescent="0.2">
      <c r="G29" s="19"/>
      <c r="H29" s="25"/>
      <c r="I29" s="25"/>
      <c r="J29" s="25"/>
    </row>
    <row r="30" spans="7:10" x14ac:dyDescent="0.2">
      <c r="G30" s="19"/>
      <c r="H30" s="25"/>
      <c r="I30" s="25"/>
      <c r="J30" s="25"/>
    </row>
    <row r="31" spans="7:10" x14ac:dyDescent="0.2">
      <c r="G31" s="19"/>
      <c r="H31" s="25"/>
      <c r="I31" s="25"/>
      <c r="J31" s="25"/>
    </row>
    <row r="32" spans="7:10" x14ac:dyDescent="0.2">
      <c r="G32" s="19"/>
      <c r="H32" s="25"/>
      <c r="I32" s="25"/>
      <c r="J32" s="25"/>
    </row>
    <row r="33" spans="7:10" x14ac:dyDescent="0.2">
      <c r="G33" s="19"/>
      <c r="H33" s="25"/>
      <c r="I33" s="25"/>
      <c r="J33" s="25"/>
    </row>
    <row r="34" spans="7:10" x14ac:dyDescent="0.2">
      <c r="G34" s="19"/>
      <c r="H34" s="25"/>
      <c r="I34" s="25"/>
      <c r="J34" s="25"/>
    </row>
    <row r="35" spans="7:10" x14ac:dyDescent="0.2">
      <c r="G35" s="19"/>
      <c r="H35" s="25"/>
      <c r="I35" s="25"/>
      <c r="J35" s="25"/>
    </row>
    <row r="36" spans="7:10" x14ac:dyDescent="0.2">
      <c r="G36" s="19"/>
      <c r="H36" s="25"/>
      <c r="I36" s="25"/>
      <c r="J36" s="25"/>
    </row>
    <row r="37" spans="7:10" x14ac:dyDescent="0.2">
      <c r="G37" s="19"/>
      <c r="H37" s="25"/>
      <c r="I37" s="25"/>
      <c r="J37" s="25"/>
    </row>
    <row r="38" spans="7:10" x14ac:dyDescent="0.2">
      <c r="G38" s="19"/>
      <c r="H38" s="25"/>
      <c r="I38" s="25"/>
      <c r="J38" s="25"/>
    </row>
    <row r="39" spans="7:10" x14ac:dyDescent="0.2">
      <c r="G39" s="19"/>
      <c r="H39" s="25"/>
      <c r="I39" s="25"/>
      <c r="J39" s="25"/>
    </row>
    <row r="40" spans="7:10" x14ac:dyDescent="0.2">
      <c r="G40" s="19"/>
      <c r="H40" s="25"/>
      <c r="I40" s="25"/>
      <c r="J40" s="25"/>
    </row>
    <row r="41" spans="7:10" x14ac:dyDescent="0.2">
      <c r="G41" s="19"/>
      <c r="H41" s="25"/>
      <c r="I41" s="25"/>
      <c r="J41" s="25"/>
    </row>
    <row r="46" spans="7:10" x14ac:dyDescent="0.2">
      <c r="H46" s="33"/>
      <c r="I46" s="33"/>
      <c r="J46" s="33"/>
    </row>
    <row r="47" spans="7:10" x14ac:dyDescent="0.2">
      <c r="H47" s="33"/>
      <c r="I47" s="33"/>
      <c r="J47" s="33"/>
    </row>
    <row r="48" spans="7:10" x14ac:dyDescent="0.2">
      <c r="H48" s="33"/>
      <c r="I48" s="33"/>
      <c r="J48" s="33"/>
    </row>
    <row r="49" spans="8:10" x14ac:dyDescent="0.2">
      <c r="H49" s="33"/>
      <c r="I49" s="33"/>
      <c r="J49" s="33"/>
    </row>
    <row r="50" spans="8:10" x14ac:dyDescent="0.2">
      <c r="H50" s="34"/>
      <c r="I50" s="34"/>
      <c r="J50" s="34"/>
    </row>
    <row r="52" spans="8:10" x14ac:dyDescent="0.2">
      <c r="H52" s="25"/>
      <c r="I52" s="25"/>
      <c r="J52" s="25"/>
    </row>
    <row r="53" spans="8:10" x14ac:dyDescent="0.2">
      <c r="H53" s="25"/>
      <c r="I53" s="25"/>
      <c r="J53" s="25"/>
    </row>
    <row r="54" spans="8:10" x14ac:dyDescent="0.2">
      <c r="H54" s="25"/>
      <c r="I54" s="25"/>
      <c r="J54" s="25"/>
    </row>
    <row r="55" spans="8:10" x14ac:dyDescent="0.2">
      <c r="H55" s="25"/>
      <c r="I55" s="25"/>
      <c r="J55" s="25"/>
    </row>
    <row r="56" spans="8:10" x14ac:dyDescent="0.2">
      <c r="H56" s="25"/>
      <c r="I56" s="25"/>
      <c r="J56" s="25"/>
    </row>
    <row r="57" spans="8:10" x14ac:dyDescent="0.2">
      <c r="H57" s="25"/>
      <c r="I57" s="25"/>
      <c r="J57" s="25"/>
    </row>
    <row r="58" spans="8:10" x14ac:dyDescent="0.2">
      <c r="H58" s="25"/>
      <c r="I58" s="25"/>
      <c r="J58" s="25"/>
    </row>
    <row r="59" spans="8:10" x14ac:dyDescent="0.2">
      <c r="H59" s="25"/>
      <c r="I59" s="25"/>
      <c r="J59" s="25"/>
    </row>
    <row r="64" spans="8:10" x14ac:dyDescent="0.2">
      <c r="H64" s="39"/>
      <c r="I64" s="39"/>
      <c r="J64" s="39"/>
    </row>
    <row r="65" spans="8:10" x14ac:dyDescent="0.2">
      <c r="H65" s="39"/>
      <c r="I65" s="39"/>
      <c r="J65" s="39"/>
    </row>
    <row r="66" spans="8:10" x14ac:dyDescent="0.2">
      <c r="H66" s="40"/>
      <c r="I66" s="40"/>
      <c r="J66" s="40"/>
    </row>
    <row r="67" spans="8:10" x14ac:dyDescent="0.2">
      <c r="H67" s="40"/>
      <c r="I67" s="40"/>
      <c r="J67" s="40"/>
    </row>
    <row r="68" spans="8:10" x14ac:dyDescent="0.2">
      <c r="H68" s="35"/>
      <c r="I68" s="35"/>
      <c r="J68" s="35"/>
    </row>
    <row r="70" spans="8:10" x14ac:dyDescent="0.2">
      <c r="H70" s="25"/>
      <c r="I70" s="25"/>
      <c r="J70" s="25"/>
    </row>
    <row r="71" spans="8:10" x14ac:dyDescent="0.2">
      <c r="H71" s="25"/>
      <c r="I71" s="25"/>
      <c r="J71" s="25"/>
    </row>
    <row r="72" spans="8:10" x14ac:dyDescent="0.2">
      <c r="H72" s="25"/>
      <c r="I72" s="25"/>
      <c r="J72" s="25"/>
    </row>
    <row r="73" spans="8:10" x14ac:dyDescent="0.2">
      <c r="H73" s="25"/>
      <c r="I73" s="25"/>
      <c r="J73" s="25"/>
    </row>
    <row r="74" spans="8:10" x14ac:dyDescent="0.2">
      <c r="H74" s="25"/>
      <c r="I74" s="25"/>
      <c r="J74" s="25"/>
    </row>
  </sheetData>
  <mergeCells count="5">
    <mergeCell ref="H64:J64"/>
    <mergeCell ref="H65:J65"/>
    <mergeCell ref="H66:H67"/>
    <mergeCell ref="I66:I67"/>
    <mergeCell ref="J66:J67"/>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F22"/>
  <sheetViews>
    <sheetView workbookViewId="0">
      <selection activeCell="A2" sqref="A2"/>
    </sheetView>
  </sheetViews>
  <sheetFormatPr defaultRowHeight="15" x14ac:dyDescent="0.25"/>
  <cols>
    <col min="1" max="1" width="10.42578125" bestFit="1" customWidth="1"/>
    <col min="2" max="2" width="35.42578125" bestFit="1" customWidth="1"/>
  </cols>
  <sheetData>
    <row r="1" spans="1:6" x14ac:dyDescent="0.25">
      <c r="A1" s="23" t="s">
        <v>46</v>
      </c>
      <c r="B1" s="20"/>
      <c r="C1" s="20"/>
      <c r="D1" s="20"/>
      <c r="E1" s="20"/>
      <c r="F1" s="20"/>
    </row>
    <row r="2" spans="1:6" x14ac:dyDescent="0.25">
      <c r="A2" s="20"/>
      <c r="B2" s="20"/>
      <c r="C2" s="20"/>
      <c r="D2" s="20"/>
      <c r="E2" s="20"/>
      <c r="F2" s="20"/>
    </row>
    <row r="3" spans="1:6" x14ac:dyDescent="0.25">
      <c r="A3" s="20"/>
      <c r="B3" s="20"/>
      <c r="C3" s="20"/>
      <c r="D3" s="20"/>
      <c r="E3" s="20"/>
      <c r="F3" s="20"/>
    </row>
    <row r="4" spans="1:6" x14ac:dyDescent="0.25">
      <c r="A4" s="1" t="s">
        <v>30</v>
      </c>
      <c r="B4" s="2" t="s">
        <v>31</v>
      </c>
      <c r="C4" s="26" t="s">
        <v>23</v>
      </c>
    </row>
    <row r="5" spans="1:6" x14ac:dyDescent="0.25">
      <c r="A5" s="19" t="s">
        <v>0</v>
      </c>
      <c r="B5" s="19" t="s">
        <v>1</v>
      </c>
      <c r="C5" s="12">
        <v>3.2</v>
      </c>
    </row>
    <row r="6" spans="1:6" x14ac:dyDescent="0.25">
      <c r="A6" s="19" t="s">
        <v>2</v>
      </c>
      <c r="B6" s="19" t="s">
        <v>3</v>
      </c>
      <c r="C6" s="12">
        <v>4.3</v>
      </c>
    </row>
    <row r="7" spans="1:6" x14ac:dyDescent="0.25">
      <c r="A7" s="19" t="s">
        <v>4</v>
      </c>
      <c r="B7" s="19" t="s">
        <v>5</v>
      </c>
      <c r="C7" s="12">
        <v>5.0999999999999996</v>
      </c>
    </row>
    <row r="8" spans="1:6" x14ac:dyDescent="0.25">
      <c r="A8" s="19" t="s">
        <v>6</v>
      </c>
      <c r="B8" s="19" t="s">
        <v>7</v>
      </c>
      <c r="C8" s="12">
        <v>3.4</v>
      </c>
    </row>
    <row r="9" spans="1:6" x14ac:dyDescent="0.25">
      <c r="A9" s="19" t="s">
        <v>8</v>
      </c>
      <c r="B9" s="19" t="s">
        <v>9</v>
      </c>
      <c r="C9" s="12">
        <v>3.3</v>
      </c>
    </row>
    <row r="10" spans="1:6" x14ac:dyDescent="0.25">
      <c r="A10" s="19" t="s">
        <v>10</v>
      </c>
      <c r="B10" s="19" t="s">
        <v>11</v>
      </c>
      <c r="C10" s="12">
        <v>3.9</v>
      </c>
    </row>
    <row r="11" spans="1:6" x14ac:dyDescent="0.25">
      <c r="A11" s="19" t="s">
        <v>12</v>
      </c>
      <c r="B11" s="19" t="s">
        <v>13</v>
      </c>
      <c r="C11" s="12">
        <v>4.5</v>
      </c>
    </row>
    <row r="12" spans="1:6" x14ac:dyDescent="0.25">
      <c r="A12" s="19" t="s">
        <v>14</v>
      </c>
      <c r="B12" s="19" t="s">
        <v>15</v>
      </c>
      <c r="C12" s="25" t="s">
        <v>44</v>
      </c>
      <c r="D12" t="s">
        <v>45</v>
      </c>
    </row>
    <row r="13" spans="1:6" x14ac:dyDescent="0.25">
      <c r="A13" s="19" t="s">
        <v>16</v>
      </c>
      <c r="B13" s="19" t="s">
        <v>17</v>
      </c>
      <c r="C13" s="12">
        <v>4</v>
      </c>
    </row>
    <row r="14" spans="1:6" x14ac:dyDescent="0.25">
      <c r="A14" s="19" t="s">
        <v>18</v>
      </c>
      <c r="B14" s="19" t="s">
        <v>19</v>
      </c>
      <c r="C14" s="12">
        <v>4.3</v>
      </c>
    </row>
    <row r="15" spans="1:6" x14ac:dyDescent="0.25">
      <c r="A15" s="19" t="s">
        <v>20</v>
      </c>
      <c r="B15" s="19" t="s">
        <v>21</v>
      </c>
      <c r="C15" s="12">
        <v>3.8</v>
      </c>
    </row>
    <row r="16" spans="1:6" x14ac:dyDescent="0.25">
      <c r="A16" s="20"/>
      <c r="B16" s="19" t="s">
        <v>22</v>
      </c>
      <c r="C16" s="12">
        <v>4.2</v>
      </c>
    </row>
    <row r="19" spans="1:1" x14ac:dyDescent="0.25">
      <c r="A19" s="19" t="s">
        <v>32</v>
      </c>
    </row>
    <row r="20" spans="1:1" x14ac:dyDescent="0.25">
      <c r="A20" s="20"/>
    </row>
    <row r="21" spans="1:1" x14ac:dyDescent="0.25">
      <c r="A21" s="20"/>
    </row>
    <row r="22" spans="1:1" x14ac:dyDescent="0.25">
      <c r="A22" s="27" t="s">
        <v>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22"/>
  <sheetViews>
    <sheetView workbookViewId="0">
      <selection activeCell="F14" sqref="F14"/>
    </sheetView>
  </sheetViews>
  <sheetFormatPr defaultRowHeight="15" x14ac:dyDescent="0.25"/>
  <cols>
    <col min="1" max="1" width="10.42578125" bestFit="1" customWidth="1"/>
    <col min="2" max="2" width="35.42578125" bestFit="1" customWidth="1"/>
  </cols>
  <sheetData>
    <row r="1" spans="1:3" x14ac:dyDescent="0.25">
      <c r="A1" s="23" t="s">
        <v>47</v>
      </c>
      <c r="B1" s="20"/>
      <c r="C1" s="20"/>
    </row>
    <row r="2" spans="1:3" x14ac:dyDescent="0.25">
      <c r="A2" s="20"/>
      <c r="B2" s="20"/>
      <c r="C2" s="20"/>
    </row>
    <row r="3" spans="1:3" x14ac:dyDescent="0.25">
      <c r="A3" s="20"/>
      <c r="B3" s="20"/>
      <c r="C3" s="20"/>
    </row>
    <row r="4" spans="1:3" x14ac:dyDescent="0.25">
      <c r="A4" s="22" t="s">
        <v>30</v>
      </c>
      <c r="B4" s="26" t="s">
        <v>31</v>
      </c>
      <c r="C4" s="26" t="s">
        <v>23</v>
      </c>
    </row>
    <row r="5" spans="1:3" x14ac:dyDescent="0.25">
      <c r="A5" s="19" t="s">
        <v>0</v>
      </c>
      <c r="B5" s="19" t="s">
        <v>1</v>
      </c>
      <c r="C5" s="9">
        <v>13</v>
      </c>
    </row>
    <row r="6" spans="1:3" x14ac:dyDescent="0.25">
      <c r="A6" s="19" t="s">
        <v>2</v>
      </c>
      <c r="B6" s="19" t="s">
        <v>3</v>
      </c>
      <c r="C6" s="9">
        <v>17</v>
      </c>
    </row>
    <row r="7" spans="1:3" x14ac:dyDescent="0.25">
      <c r="A7" s="19" t="s">
        <v>4</v>
      </c>
      <c r="B7" s="19" t="s">
        <v>5</v>
      </c>
      <c r="C7" s="9">
        <v>14.3</v>
      </c>
    </row>
    <row r="8" spans="1:3" x14ac:dyDescent="0.25">
      <c r="A8" s="19" t="s">
        <v>6</v>
      </c>
      <c r="B8" s="19" t="s">
        <v>7</v>
      </c>
      <c r="C8" s="9">
        <v>14.9</v>
      </c>
    </row>
    <row r="9" spans="1:3" x14ac:dyDescent="0.25">
      <c r="A9" s="19" t="s">
        <v>8</v>
      </c>
      <c r="B9" s="19" t="s">
        <v>9</v>
      </c>
      <c r="C9" s="9">
        <v>11.2</v>
      </c>
    </row>
    <row r="10" spans="1:3" x14ac:dyDescent="0.25">
      <c r="A10" s="19" t="s">
        <v>10</v>
      </c>
      <c r="B10" s="19" t="s">
        <v>11</v>
      </c>
      <c r="C10" s="9">
        <v>15.7</v>
      </c>
    </row>
    <row r="11" spans="1:3" x14ac:dyDescent="0.25">
      <c r="A11" s="19" t="s">
        <v>12</v>
      </c>
      <c r="B11" s="19" t="s">
        <v>13</v>
      </c>
      <c r="C11" s="9">
        <v>14.2</v>
      </c>
    </row>
    <row r="12" spans="1:3" x14ac:dyDescent="0.25">
      <c r="A12" s="19" t="s">
        <v>14</v>
      </c>
      <c r="B12" s="19" t="s">
        <v>15</v>
      </c>
      <c r="C12" s="9">
        <v>13.2</v>
      </c>
    </row>
    <row r="13" spans="1:3" x14ac:dyDescent="0.25">
      <c r="A13" s="19" t="s">
        <v>16</v>
      </c>
      <c r="B13" s="19" t="s">
        <v>17</v>
      </c>
      <c r="C13" s="9">
        <v>17.399999999999999</v>
      </c>
    </row>
    <row r="14" spans="1:3" x14ac:dyDescent="0.25">
      <c r="A14" s="19" t="s">
        <v>18</v>
      </c>
      <c r="B14" s="19" t="s">
        <v>19</v>
      </c>
      <c r="C14" s="9">
        <v>15.2</v>
      </c>
    </row>
    <row r="15" spans="1:3" x14ac:dyDescent="0.25">
      <c r="A15" s="19" t="s">
        <v>20</v>
      </c>
      <c r="B15" s="19" t="s">
        <v>21</v>
      </c>
      <c r="C15" s="9">
        <v>10.4</v>
      </c>
    </row>
    <row r="16" spans="1:3" x14ac:dyDescent="0.25">
      <c r="A16" s="20"/>
      <c r="B16" s="19" t="s">
        <v>22</v>
      </c>
      <c r="C16" s="9">
        <v>14.5</v>
      </c>
    </row>
    <row r="17" spans="1:3" x14ac:dyDescent="0.25">
      <c r="A17" s="20"/>
      <c r="B17" s="20"/>
      <c r="C17" s="20"/>
    </row>
    <row r="18" spans="1:3" x14ac:dyDescent="0.25">
      <c r="A18" s="20"/>
      <c r="B18" s="20"/>
      <c r="C18" s="20"/>
    </row>
    <row r="19" spans="1:3" x14ac:dyDescent="0.25">
      <c r="A19" s="19" t="s">
        <v>32</v>
      </c>
      <c r="B19" s="20"/>
      <c r="C19" s="20"/>
    </row>
    <row r="20" spans="1:3" x14ac:dyDescent="0.25">
      <c r="A20" s="20"/>
      <c r="B20" s="20"/>
      <c r="C20" s="20"/>
    </row>
    <row r="21" spans="1:3" x14ac:dyDescent="0.25">
      <c r="A21" s="20"/>
      <c r="B21" s="20"/>
      <c r="C21" s="20"/>
    </row>
    <row r="22" spans="1:3" x14ac:dyDescent="0.25">
      <c r="A22" s="27" t="s">
        <v>33</v>
      </c>
      <c r="B22" s="20"/>
      <c r="C22"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Population</vt:lpstr>
      <vt:lpstr>N Firms</vt:lpstr>
      <vt:lpstr>N Jobs</vt:lpstr>
      <vt:lpstr>N Startups</vt:lpstr>
      <vt:lpstr>Startups per 10k</vt:lpstr>
      <vt:lpstr>Startups survival</vt:lpstr>
      <vt:lpstr>Start-ups scaling </vt:lpstr>
      <vt:lpstr>HGFs</vt:lpstr>
      <vt:lpstr>10% HGFs</vt:lpstr>
      <vt:lpstr>Small HGFs</vt:lpstr>
      <vt:lpstr>Productivity</vt:lpstr>
    </vt:vector>
  </TitlesOfParts>
  <Company>Aston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Mitchell, Roy</cp:lastModifiedBy>
  <dcterms:created xsi:type="dcterms:W3CDTF">2018-09-11T09:16:06Z</dcterms:created>
  <dcterms:modified xsi:type="dcterms:W3CDTF">2023-06-06T14:07:59Z</dcterms:modified>
</cp:coreProperties>
</file>